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caroll_dardon_undp_org1/Documents/201016-LapTop-Anterior/PPD MAR2020/Estrategia OP7/Convocatorias OP7/ICCA-GSI/FINALES/"/>
    </mc:Choice>
  </mc:AlternateContent>
  <xr:revisionPtr revIDLastSave="0" documentId="8_{643F2F8E-78F3-4AFA-9E47-C251FE46507D}" xr6:coauthVersionLast="45" xr6:coauthVersionMax="45" xr10:uidLastSave="{00000000-0000-0000-0000-000000000000}"/>
  <bookViews>
    <workbookView xWindow="-96" yWindow="-96" windowWidth="23232" windowHeight="13992" tabRatio="842" activeTab="1" xr2:uid="{A530A565-FDEF-4264-A5BE-B8D566FD7EAC}"/>
  </bookViews>
  <sheets>
    <sheet name="Información Proyecto" sheetId="9" r:id="rId1"/>
    <sheet name="Matriz de Resultados" sheetId="8" r:id="rId2"/>
    <sheet name="Plan Operativo Anual" sheetId="10" r:id="rId3"/>
    <sheet name="Presupuesto Desglosado" sheetId="11" r:id="rId4"/>
    <sheet name="Presupuesto General" sheetId="12" r:id="rId5"/>
  </sheets>
  <externalReferences>
    <externalReference r:id="rId6"/>
  </externalReferences>
  <definedNames>
    <definedName name="_xlnm.Print_Area" localSheetId="1">'Matriz de Resultados'!$A$1:$O$27</definedName>
    <definedName name="Territorios">[1]Listas!$T$2:$T$5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2" l="1"/>
  <c r="L30" i="12"/>
  <c r="K30" i="12"/>
  <c r="J30" i="12"/>
  <c r="I30" i="12"/>
  <c r="H30" i="12"/>
  <c r="G30" i="12"/>
  <c r="F30" i="12"/>
  <c r="M22" i="12"/>
  <c r="L22" i="12"/>
  <c r="K22" i="12"/>
  <c r="J22" i="12"/>
  <c r="I22" i="12"/>
  <c r="H22" i="12"/>
  <c r="G22" i="12"/>
  <c r="F22" i="12"/>
  <c r="M18" i="12"/>
  <c r="L18" i="12"/>
  <c r="J18" i="12"/>
  <c r="I18" i="12"/>
  <c r="H18" i="12"/>
  <c r="G18" i="12"/>
  <c r="F18" i="12"/>
  <c r="K15" i="12"/>
  <c r="K18" i="12" s="1"/>
  <c r="M14" i="12"/>
  <c r="L14" i="12"/>
  <c r="K14" i="12"/>
  <c r="J14" i="12"/>
  <c r="I14" i="12"/>
  <c r="H14" i="12"/>
  <c r="G14" i="12"/>
  <c r="F14" i="12"/>
  <c r="M10" i="12"/>
  <c r="L10" i="12"/>
  <c r="K10" i="12"/>
  <c r="J10" i="12"/>
  <c r="F10" i="12"/>
  <c r="M6" i="12"/>
  <c r="L6" i="12"/>
  <c r="K6" i="12"/>
  <c r="J6" i="12"/>
  <c r="I6" i="12"/>
  <c r="H6" i="12"/>
  <c r="H23" i="12" s="1"/>
  <c r="H31" i="12" s="1"/>
  <c r="G6" i="12"/>
  <c r="F6" i="12"/>
  <c r="G23" i="12" l="1"/>
  <c r="G31" i="12" s="1"/>
  <c r="F23" i="12"/>
  <c r="F31" i="12" s="1"/>
  <c r="K23" i="12"/>
  <c r="K31" i="12" s="1"/>
  <c r="L23" i="12"/>
  <c r="L31" i="12" s="1"/>
  <c r="M23" i="12"/>
  <c r="M31" i="12" s="1"/>
  <c r="I23" i="12"/>
  <c r="I31" i="12" s="1"/>
  <c r="J23" i="12"/>
  <c r="M33" i="12"/>
  <c r="J3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BEYELER Judith</author>
  </authors>
  <commentList>
    <comment ref="B2" authorId="0" shapeId="0" xr:uid="{D4E03F21-DAAF-46D2-A72C-13D212B2B83B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Agregar o quitar filas según requerido</t>
        </r>
      </text>
    </comment>
    <comment ref="C2" authorId="0" shapeId="0" xr:uid="{2C41C017-FAD2-4C45-A23A-440E611DE214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Número de meses, de eventos, de viajes, de materiales, etc.</t>
        </r>
      </text>
    </comment>
    <comment ref="D2" authorId="0" shapeId="0" xr:uid="{2318B0A3-0C4B-44CA-A169-149C5104F127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Salario mensual, evento, material impreso, insumo, etc.…
</t>
        </r>
      </text>
    </comment>
    <comment ref="E2" authorId="0" shapeId="0" xr:uid="{CF6D57AB-98B7-458E-8B66-12414477A0CD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Costo de cada unidad
</t>
        </r>
      </text>
    </comment>
    <comment ref="F2" authorId="0" shapeId="0" xr:uid="{E3179CA8-8510-4580-A2A0-3CFAEEBC31FF}">
      <text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Utilizar fórmulas si se puede</t>
        </r>
      </text>
    </comment>
  </commentList>
</comments>
</file>

<file path=xl/sharedStrings.xml><?xml version="1.0" encoding="utf-8"?>
<sst xmlns="http://schemas.openxmlformats.org/spreadsheetml/2006/main" count="270" uniqueCount="213">
  <si>
    <t>INDICADOR</t>
  </si>
  <si>
    <t>UNIDAD DE MEDIDA</t>
  </si>
  <si>
    <t>META</t>
  </si>
  <si>
    <t>Hectáreas</t>
  </si>
  <si>
    <t>LINEA BASE</t>
  </si>
  <si>
    <t>No. DE BENEFICIARIOS</t>
  </si>
  <si>
    <t xml:space="preserve">MUJERES </t>
  </si>
  <si>
    <t>HOMBRES</t>
  </si>
  <si>
    <t>META DE EQUIDAD DE GÉNERO</t>
  </si>
  <si>
    <t>Especies</t>
  </si>
  <si>
    <t>Mecanismos</t>
  </si>
  <si>
    <t>Conservación basada en la comunidad de ecosistemas y especies en peligo</t>
  </si>
  <si>
    <t>CATEGORÍA GSI-TICCA</t>
  </si>
  <si>
    <t>Agricultura sostenible y seguridad alimentaria</t>
  </si>
  <si>
    <t>RESULTADO ESPERADO</t>
  </si>
  <si>
    <t>Fortalecimiento de sistemas de producción de alimentos sostenibles y amigables con la biodiversidad, enfocados en el uso de técnicas agroecológicas y agroforestales para enfrentar los efectos económicos del COVID-19</t>
  </si>
  <si>
    <t>Comunidades</t>
  </si>
  <si>
    <t>LINEA ESTRATEGICA PPD
FO7
Cadena Volcánica Central</t>
  </si>
  <si>
    <t>Emprendimientos</t>
  </si>
  <si>
    <t>Huertos</t>
  </si>
  <si>
    <t>Sistematización</t>
  </si>
  <si>
    <t>Redes de mujeres</t>
  </si>
  <si>
    <t>Mecanismos fortalecidos para prevenir y controlar incendios forestales y talas ilícitas que conducen a la recuperación ecológica.</t>
  </si>
  <si>
    <t>Documentación y transmisión de técnicas sostenibles de recolección, control de calidad y transmisión de prácticas medicinales tradicionales mejoradas y fortalecidas.</t>
  </si>
  <si>
    <t>Mecanismos de conservación de diversidad biologica implementados: que incluye conectividad ecológica, conservación del habitat de especies en peligro, monitoreo de especies por comunidades.</t>
  </si>
  <si>
    <t>Mecanismos organizacionales conformados o fortalecidos para una gobernanza efectiva en la gestión de áreas agrícolas.</t>
  </si>
  <si>
    <t>N° especies de plantas medicinales producidas para el tratamiento preventivo o alternativo que incorporan conocimientos tradicionales.</t>
  </si>
  <si>
    <t>N° Huertos familiares que cuentan con cultivos de plantas medicinales para el tratamiento preventivo o alternativo que incorporan conocimientos tradicionales.</t>
  </si>
  <si>
    <t>Áreas de producción agrícola sometidas a conservación de suelos para la seguridad alimentaria.</t>
  </si>
  <si>
    <t>Unidades productivas con tecnologías agroecológicas implementadas.</t>
  </si>
  <si>
    <t>Sistemas agroforestales establecidos con especies nativas.</t>
  </si>
  <si>
    <t>Beneficiarios</t>
  </si>
  <si>
    <t>Numero de productos</t>
  </si>
  <si>
    <t>Sitios de interes desarollados</t>
  </si>
  <si>
    <t>Fomento de la Inclusión Social
Recuperación y resiliencia verde y superación de la brecha digital.</t>
  </si>
  <si>
    <t>Desarrollo de productos de turismo de naturaleza liderados por las comunidades con la participación de jóvenes y mujeres.</t>
  </si>
  <si>
    <t>Desarrollo y consolidación de sitios de interés de turismo de naturaleza comunitario.</t>
  </si>
  <si>
    <t>No. de redes de mujeres indígenas emprendedoras fortalecidas.</t>
  </si>
  <si>
    <t>Plataformas o sistemas implementados</t>
  </si>
  <si>
    <t>No de emprendimientos</t>
  </si>
  <si>
    <t>Paisajes terretres sometidos a procesos de protección y conservación (talas ilícitas).</t>
  </si>
  <si>
    <t>Paisajes terretres sometidos a procesos de restauración y sistemas agroforestales.</t>
  </si>
  <si>
    <t>N° Comunidades que cuentan con planes de contingencia para enfrentar la pandemia y/o para la gestión de desastres.</t>
  </si>
  <si>
    <t>No. de instrumentos desarrollados que mejoran las capacidades de comunicación en medios digitales en respuesta a la pandemia del COVID-19 y otros desastres.</t>
  </si>
  <si>
    <t>Instrumentos</t>
  </si>
  <si>
    <t>No. instrumentos de comunicación comunitarios desarrollados para atender la situación actual de la pandemia y/o gestión de desastres.</t>
  </si>
  <si>
    <t>Sistematización de prácticas y conocimientos tradicionales que aporten a la Guía de Plantas Medicinales del PPD.</t>
  </si>
  <si>
    <t>Mecanismos fortalecidos que mejoran las capacidades de jóvenes y mujeres sobre prácticas tradicionales y plantas medicinales, en especial en medios digitales.</t>
  </si>
  <si>
    <t>Sistemas de gobernanza territorial comunitaria cuentan con herramientas para enfrentar los efectos del COVID-19 y desastres.</t>
  </si>
  <si>
    <t>Planes de contingencia</t>
  </si>
  <si>
    <t>N° Planes de contingencia desarrollados y socializados que incorporan conocimientos tradicionales para responder a la pandemia y/o en gestión de desastres.</t>
  </si>
  <si>
    <t xml:space="preserve">Implementación de acciones para una recuperación verde orientada a proteger el empleo y los medios de vida basados en la naturaleza, turismo de naturaleza, emprendimientos de mujeres rurales e indígenas y la promoción de soluciones y enfoques basados en la comunidad desde una visión inclusiva con mujeres y jóvenes. </t>
  </si>
  <si>
    <t>INFORMACION DEL PROYECTO</t>
  </si>
  <si>
    <t>Hombres:</t>
  </si>
  <si>
    <t>Mujeres:</t>
  </si>
  <si>
    <t>Aldeas</t>
  </si>
  <si>
    <t>Municipios</t>
  </si>
  <si>
    <t>Departamentos</t>
  </si>
  <si>
    <t>Comunidades Lingüísticas</t>
  </si>
  <si>
    <t>Organización Ejecutora:</t>
  </si>
  <si>
    <t>Título del proyecto:</t>
  </si>
  <si>
    <t>Objetivos del Proyecto:</t>
  </si>
  <si>
    <t>CRONOGRAMA DE EJECUCIÓN</t>
  </si>
  <si>
    <t>TOTAL</t>
  </si>
  <si>
    <t>RESPONSABLE:</t>
  </si>
  <si>
    <t>DESCRIPCIÓN</t>
  </si>
  <si>
    <t>Unidad de medida</t>
  </si>
  <si>
    <t>Producto</t>
  </si>
  <si>
    <t>PRIMER TRIMESTRE</t>
  </si>
  <si>
    <t>SEGUNDO TRUMESTRE</t>
  </si>
  <si>
    <t>TERCER TRIMESTRE</t>
  </si>
  <si>
    <t>CUARTO TRIMESTRE</t>
  </si>
  <si>
    <t>Cantidad</t>
  </si>
  <si>
    <t xml:space="preserve">RESULTADO </t>
  </si>
  <si>
    <t>INDICADOR DEL PPD</t>
  </si>
  <si>
    <t>ACTIVIDADES</t>
  </si>
  <si>
    <t>1.1.1</t>
  </si>
  <si>
    <t xml:space="preserve"> </t>
  </si>
  <si>
    <t>1.1.2</t>
  </si>
  <si>
    <t>1.1.3</t>
  </si>
  <si>
    <t>1.1.4</t>
  </si>
  <si>
    <t>1.1.5</t>
  </si>
  <si>
    <t>n….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</si>
  <si>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</si>
  <si>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</si>
  <si>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</si>
  <si>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</si>
  <si>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</si>
  <si>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</si>
  <si>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</si>
  <si>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</si>
  <si>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</si>
  <si>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</si>
  <si>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</si>
  <si>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</si>
  <si>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</si>
  <si>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</si>
  <si>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</si>
  <si>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</si>
  <si>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</si>
  <si>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</si>
  <si>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</si>
  <si>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</si>
  <si>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</si>
  <si>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</si>
  <si>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</si>
  <si>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</si>
  <si>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2.3.5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</si>
  <si>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</si>
  <si>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</si>
  <si>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</si>
  <si>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</si>
  <si>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</si>
  <si>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</si>
  <si>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</si>
  <si>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</si>
  <si>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</si>
  <si>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</si>
  <si>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3.3.1</t>
  </si>
  <si>
    <t>3.3.2</t>
  </si>
  <si>
    <t>3.3.3</t>
  </si>
  <si>
    <t>3.3.4</t>
  </si>
  <si>
    <t>3.3.5</t>
  </si>
  <si>
    <t xml:space="preserve">* Unidad de medida para indicadores: La unidad de medida es la anotada en la matriz de indicadores </t>
  </si>
  <si>
    <t xml:space="preserve">* Unidad de medida para actividades: Reuniones, capacitaciones, talleres, asistencia técnica, giras de intercambio, producción forestal, etc. </t>
  </si>
  <si>
    <t>MEDIO DE VERIFICACIÓN Y PRODUCTOS</t>
  </si>
  <si>
    <t>PROGRAMACIÓN PRESUPUESTARIA GLOBAL</t>
  </si>
  <si>
    <t>Descripción del gasto</t>
  </si>
  <si>
    <t>Costo unitario</t>
  </si>
  <si>
    <t>Costo total</t>
  </si>
  <si>
    <t>Trimestre a ejecutar</t>
  </si>
  <si>
    <t>Medio de verificación</t>
  </si>
  <si>
    <t>ACTIVIDAD 1.1.1</t>
  </si>
  <si>
    <t>ACTIVIDAD 1.1.2</t>
  </si>
  <si>
    <t>ACTIVIDAD 1.1.3</t>
  </si>
  <si>
    <t>ACTIVIDAD 1.2.1</t>
  </si>
  <si>
    <t>ACTIVIDAD 1.2.2</t>
  </si>
  <si>
    <t>ACTIVIDAD 1.2.3</t>
  </si>
  <si>
    <t>ACTIVIDAD 1.3.1</t>
  </si>
  <si>
    <t>ACTIVIDAD 1.3.2</t>
  </si>
  <si>
    <t>ACTIVIDAD 1.3.3</t>
  </si>
  <si>
    <t>ACTIVIDAD 2.1.1</t>
  </si>
  <si>
    <t>ACTIVIDAD 2.1.2</t>
  </si>
  <si>
    <t>ACTIVIDAD 2.1.3</t>
  </si>
  <si>
    <t>ACTIVIDAD 2.2.1</t>
  </si>
  <si>
    <t>ACTIVIDAD 2.2.2</t>
  </si>
  <si>
    <t>ACTIVIDAD 2.2.3</t>
  </si>
  <si>
    <t>ACTIVIDAD 2.3.1</t>
  </si>
  <si>
    <t>ACTIVIDAD 2.3.2</t>
  </si>
  <si>
    <t>ACTIVIDAD 2.3.3</t>
  </si>
  <si>
    <t>ACTIVIDAD 3.1.1</t>
  </si>
  <si>
    <t>ACTIVIDAD 3.1.2</t>
  </si>
  <si>
    <t>ACTIVIDAD 3.1.3</t>
  </si>
  <si>
    <t>ACTIVIDAD 3.2.1</t>
  </si>
  <si>
    <t>ACTIVIDAD 3.2.2</t>
  </si>
  <si>
    <t>ACTIVIDAD 3.2.3</t>
  </si>
  <si>
    <t>ACTIVIDAD 3.3.1</t>
  </si>
  <si>
    <t>ACTIVIDAD 3.3.2</t>
  </si>
  <si>
    <t>ACTIVIDAD 3.3.3</t>
  </si>
  <si>
    <t>PRESUPUESTO TOTAL POR CATEGORIA Y GASTO</t>
  </si>
  <si>
    <t>Categoría de gasto</t>
  </si>
  <si>
    <t>Costo por unidad</t>
  </si>
  <si>
    <t>Trimestre 1</t>
  </si>
  <si>
    <t xml:space="preserve">Trimestre 2 </t>
  </si>
  <si>
    <t xml:space="preserve">Trimestre 3 </t>
  </si>
  <si>
    <t xml:space="preserve">Trimestre 4 </t>
  </si>
  <si>
    <t>Total solicitado al PPD (Q.)</t>
  </si>
  <si>
    <t>Suma de Gastos Donante + Contrapartida + Cofinanciamiento (Q)</t>
  </si>
  <si>
    <t>Comentarios adicionales (calculo o estimaciones)</t>
  </si>
  <si>
    <t>Asesoría técnica</t>
  </si>
  <si>
    <t xml:space="preserve">Subtotal </t>
  </si>
  <si>
    <t>Capacitaciones</t>
  </si>
  <si>
    <t>Difusión y comunicaciones</t>
  </si>
  <si>
    <t>Materiales y suministros</t>
  </si>
  <si>
    <t>Viajes / viáticos</t>
  </si>
  <si>
    <t>Total (sin gastos administrativos)</t>
  </si>
  <si>
    <t>Gastos administrativos ( máximo 5%)</t>
  </si>
  <si>
    <t>Subtotal  de gastos administrativos</t>
  </si>
  <si>
    <t>TOTAL incluyendo gastos administrativos</t>
  </si>
  <si>
    <t>TOTAL MÁXIMO PERMITIDO DE GASTOS ADMINISTRATIVOS</t>
  </si>
  <si>
    <t>GASTOS ELEGIBLES</t>
  </si>
  <si>
    <t>1.  Asesoría Técnica</t>
  </si>
  <si>
    <t>Se podrán financiar consultorías locales para el personal vinculado exclusivamente a las acciones del proyecto, incluyendo personal técnico. Se pueden financiar consultorías y facilitadores especializados. Los demás gastos como jornales deberán ser parte de la contrapartida como un aporte de la organización.</t>
  </si>
  <si>
    <t>2.  Capacitaciones</t>
  </si>
  <si>
    <t xml:space="preserve">Alimentación, hospedaje, traslado de participantes. </t>
  </si>
  <si>
    <t>3.  Difusión y Comunicaciones</t>
  </si>
  <si>
    <t>4.  Materiales y suministros</t>
  </si>
  <si>
    <t>6.  Gastos administrativos</t>
  </si>
  <si>
    <t>Total co-financiamiento (Q)</t>
  </si>
  <si>
    <t>TITULO PROYECTO:</t>
  </si>
  <si>
    <t>Servicios y materiales para promoción, videos, radio, redes sociales e impresiones.</t>
  </si>
  <si>
    <t>Materiales y suministros para actividades agropecuarias o de restauración, como semillas, abono, plantas y otros insumos. Equipos y herramientas necesarias para implementar las actividades de campo para el cumplimiento de los resultados.</t>
  </si>
  <si>
    <t>5.  Viáticos y viajes</t>
  </si>
  <si>
    <t>Transporte de personal de la organización para actividades del proyecto. Contratación de flete, pasajes en transporte colectivo, combustible solo para vehículos de la organización. Hospedaje y viáticos para ejecución de actividades por el personal del proyecto, no incluye viáticos para consultores (deben incluirse en la consultoría).</t>
  </si>
  <si>
    <t xml:space="preserve">Gastos Administrativos
Sólo se podrán financiar gastos administrativos que estén directamente relacionados con las actividades del proyecto, siempre y cuando: 
a. Se compruebe que es necesario para la realización de los productos.
b. Los comprobantes de los servicios sean a nombre de la organización receptora.
c. Para el pago de los mismos, es necesario presentar todos los documentos de soporte que sean necesarios. Pueden incluir: Apoyo administrativo -financiero (contador/tesorero); renta de oficina; gastos de telecomunicación; energía eléctrica; todos estos a nombre de la organización receptora. Útiles y materiales de oficina. No debe ser superior al 5% del monto solicitado. </t>
  </si>
  <si>
    <t>MATRIZ DE INDICADORES GSI TICCAS
*Puede seleccionar 1 o más resultados y los indicadores que se consideren desarrollar en el territorio seleccionado</t>
  </si>
  <si>
    <t>I. Comunicación comunitaria e intercambio de lecciones a través de medios culturalmente apropiados para la emergencia sanitaria y/o gestión de desastres.</t>
  </si>
  <si>
    <t>II. Transmisión de conocimientos médicos tradicionales</t>
  </si>
  <si>
    <t>III. Utilización del uso de conocimientos tradicionales sobre manejo de incendios forestales (conservación de ecosistemas de importancia) que conducen a la recuperación ecológica.</t>
  </si>
  <si>
    <t>IV. Gestión comunitaria para el manejo del COVID-19 y gestión de desastres.</t>
  </si>
  <si>
    <t>V. Sistemas de producción y consumo local de productos provenientes de la agroecología y agroforestería para el aseguramiento de la seguridad alimentaria, nutrición e ingresos para enfrentar la recuperación económica del COVID-19.</t>
  </si>
  <si>
    <t>VI. Economía bio-circular local basada en la reciprocidad</t>
  </si>
  <si>
    <t>Total contra-partida (Q)
25% de la donación</t>
  </si>
  <si>
    <t xml:space="preserve">Total Financiamiento del PPD: (USD)
</t>
  </si>
  <si>
    <t>Organizaciones/instituciones aliadas del proyecto:</t>
  </si>
  <si>
    <t>Implementación de acciones para el establecimiento de plataformas para pagos digitales y sistemas de comercio electrónico para emprendimientos liderados por mujeres indígenas/rurales.</t>
  </si>
  <si>
    <t>Cadenas de valor fortalecidas</t>
  </si>
  <si>
    <t>No de emprendimientos liderados por mujeres indígenas y rurales fortalecidos con un enfoque de recuperación verde y de economía circular.</t>
  </si>
  <si>
    <t>Mecanismos organizacionales conformados o fortalecidos para la gestión turística comunitaria</t>
  </si>
  <si>
    <t>Cadenas de valor fortalecidas en turismo de naturaleza lideradas por las comunidades.</t>
  </si>
  <si>
    <t>Emprendimientos de productos que utilizan plantas medicinales provenientes de la biodiversidad como tratamiento preventivo o alternativo que incorporan conocimientos tradicionales: jarabes, ungüentos, infusiones, gotas, esencias etc.</t>
  </si>
  <si>
    <t>Cadenas de valor agrícolas o forestales fortalecidas lideradas por comunidades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</si>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</sst>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0;\-0;;@"/>
    <numFmt numFmtId="165" formatCode="0.0"/>
    <numFmt numFmtId="166" formatCode="&quot;Q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000000"/>
      <name val="Tahoma"/>
      <family val="2"/>
    </font>
    <font>
      <b/>
      <sz val="12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164" fontId="8" fillId="0" borderId="0" xfId="4" applyNumberFormat="1" applyFont="1" applyFill="1" applyBorder="1" applyAlignment="1">
      <alignment vertical="center" wrapText="1"/>
    </xf>
    <xf numFmtId="164" fontId="10" fillId="0" borderId="0" xfId="0" applyNumberFormat="1" applyFont="1" applyAlignment="1">
      <alignment vertical="center" textRotation="90" wrapText="1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vertical="top" wrapText="1"/>
    </xf>
    <xf numFmtId="164" fontId="0" fillId="2" borderId="4" xfId="0" applyNumberFormat="1" applyFill="1" applyBorder="1" applyAlignment="1" applyProtection="1">
      <alignment horizontal="left" vertical="center" wrapText="1"/>
      <protection locked="0"/>
    </xf>
    <xf numFmtId="164" fontId="6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/>
    <xf numFmtId="0" fontId="1" fillId="0" borderId="21" xfId="0" applyFont="1" applyBorder="1"/>
    <xf numFmtId="1" fontId="12" fillId="6" borderId="22" xfId="0" applyNumberFormat="1" applyFont="1" applyFill="1" applyBorder="1" applyAlignment="1">
      <alignment vertical="center" wrapText="1"/>
    </xf>
    <xf numFmtId="1" fontId="12" fillId="6" borderId="19" xfId="0" applyNumberFormat="1" applyFont="1" applyFill="1" applyBorder="1" applyAlignment="1">
      <alignment horizontal="center" vertical="center" wrapText="1"/>
    </xf>
    <xf numFmtId="1" fontId="10" fillId="4" borderId="16" xfId="0" applyNumberFormat="1" applyFont="1" applyFill="1" applyBorder="1" applyAlignment="1">
      <alignment horizontal="left" vertical="center" wrapText="1"/>
    </xf>
    <xf numFmtId="165" fontId="10" fillId="4" borderId="30" xfId="0" applyNumberFormat="1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" fillId="4" borderId="32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3" fillId="2" borderId="39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 wrapText="1"/>
    </xf>
    <xf numFmtId="0" fontId="1" fillId="4" borderId="32" xfId="0" applyFont="1" applyFill="1" applyBorder="1"/>
    <xf numFmtId="0" fontId="1" fillId="4" borderId="33" xfId="0" applyFont="1" applyFill="1" applyBorder="1"/>
    <xf numFmtId="1" fontId="12" fillId="6" borderId="16" xfId="0" applyNumberFormat="1" applyFont="1" applyFill="1" applyBorder="1" applyAlignment="1">
      <alignment vertical="center" wrapText="1"/>
    </xf>
    <xf numFmtId="1" fontId="12" fillId="6" borderId="40" xfId="0" applyNumberFormat="1" applyFont="1" applyFill="1" applyBorder="1" applyAlignment="1">
      <alignment horizontal="center" vertical="center" wrapText="1"/>
    </xf>
    <xf numFmtId="1" fontId="10" fillId="4" borderId="30" xfId="0" applyNumberFormat="1" applyFont="1" applyFill="1" applyBorder="1" applyAlignment="1">
      <alignment horizontal="left" vertical="center" wrapText="1"/>
    </xf>
    <xf numFmtId="165" fontId="10" fillId="4" borderId="32" xfId="0" applyNumberFormat="1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1" fontId="3" fillId="0" borderId="41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1" fillId="2" borderId="43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3" fillId="2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5" fillId="0" borderId="20" xfId="0" applyFont="1" applyBorder="1"/>
    <xf numFmtId="0" fontId="15" fillId="0" borderId="21" xfId="0" applyFont="1" applyBorder="1"/>
    <xf numFmtId="0" fontId="14" fillId="5" borderId="40" xfId="0" applyFont="1" applyFill="1" applyBorder="1" applyAlignment="1">
      <alignment horizontal="left" vertical="center" wrapText="1"/>
    </xf>
    <xf numFmtId="0" fontId="14" fillId="5" borderId="30" xfId="0" applyFont="1" applyFill="1" applyBorder="1" applyAlignment="1">
      <alignment horizontal="center" vertical="center" wrapText="1"/>
    </xf>
    <xf numFmtId="0" fontId="14" fillId="5" borderId="47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1" fontId="16" fillId="7" borderId="22" xfId="0" applyNumberFormat="1" applyFont="1" applyFill="1" applyBorder="1" applyAlignment="1">
      <alignment vertical="center" wrapText="1"/>
    </xf>
    <xf numFmtId="1" fontId="16" fillId="7" borderId="40" xfId="0" applyNumberFormat="1" applyFont="1" applyFill="1" applyBorder="1" applyAlignment="1">
      <alignment horizontal="right" vertical="center" wrapText="1"/>
    </xf>
    <xf numFmtId="1" fontId="14" fillId="4" borderId="16" xfId="0" applyNumberFormat="1" applyFont="1" applyFill="1" applyBorder="1" applyAlignment="1">
      <alignment horizontal="left" vertical="center" wrapText="1"/>
    </xf>
    <xf numFmtId="165" fontId="14" fillId="4" borderId="16" xfId="0" applyNumberFormat="1" applyFont="1" applyFill="1" applyBorder="1" applyAlignment="1">
      <alignment horizontal="right"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17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44" fontId="15" fillId="2" borderId="1" xfId="3" applyFont="1" applyFill="1" applyBorder="1" applyAlignment="1" applyProtection="1">
      <alignment horizontal="center" vertical="center"/>
      <protection locked="0"/>
    </xf>
    <xf numFmtId="1" fontId="15" fillId="2" borderId="1" xfId="3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44" fontId="15" fillId="2" borderId="4" xfId="3" applyFont="1" applyFill="1" applyBorder="1" applyAlignment="1" applyProtection="1">
      <alignment horizontal="center" vertical="center"/>
      <protection locked="0"/>
    </xf>
    <xf numFmtId="1" fontId="15" fillId="2" borderId="4" xfId="3" applyNumberFormat="1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>
      <alignment horizontal="center" vertical="center" wrapText="1"/>
    </xf>
    <xf numFmtId="165" fontId="17" fillId="0" borderId="43" xfId="0" applyNumberFormat="1" applyFont="1" applyBorder="1" applyAlignment="1">
      <alignment horizontal="right" vertical="center" wrapText="1"/>
    </xf>
    <xf numFmtId="0" fontId="17" fillId="0" borderId="43" xfId="0" applyFont="1" applyBorder="1" applyAlignment="1">
      <alignment horizontal="left" vertical="center" wrapText="1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44" fontId="15" fillId="2" borderId="43" xfId="3" applyFont="1" applyFill="1" applyBorder="1" applyAlignment="1" applyProtection="1">
      <alignment horizontal="center" vertical="center"/>
      <protection locked="0"/>
    </xf>
    <xf numFmtId="2" fontId="15" fillId="2" borderId="42" xfId="3" applyNumberFormat="1" applyFont="1" applyFill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>
      <alignment horizontal="center" vertical="center" wrapText="1"/>
    </xf>
    <xf numFmtId="165" fontId="17" fillId="0" borderId="51" xfId="0" applyNumberFormat="1" applyFont="1" applyBorder="1" applyAlignment="1">
      <alignment horizontal="right" vertical="center" wrapText="1"/>
    </xf>
    <xf numFmtId="0" fontId="17" fillId="0" borderId="51" xfId="0" applyFont="1" applyBorder="1" applyAlignment="1">
      <alignment horizontal="left" vertical="center" wrapText="1"/>
    </xf>
    <xf numFmtId="0" fontId="15" fillId="2" borderId="51" xfId="0" applyFont="1" applyFill="1" applyBorder="1" applyAlignment="1" applyProtection="1">
      <alignment horizontal="center" vertical="center"/>
      <protection locked="0"/>
    </xf>
    <xf numFmtId="44" fontId="15" fillId="2" borderId="51" xfId="3" applyFont="1" applyFill="1" applyBorder="1" applyAlignment="1" applyProtection="1">
      <alignment horizontal="center" vertical="center"/>
      <protection locked="0"/>
    </xf>
    <xf numFmtId="2" fontId="15" fillId="2" borderId="52" xfId="3" applyNumberFormat="1" applyFont="1" applyFill="1" applyBorder="1" applyAlignment="1" applyProtection="1">
      <alignment horizontal="center" vertical="center"/>
      <protection locked="0"/>
    </xf>
    <xf numFmtId="0" fontId="17" fillId="2" borderId="53" xfId="0" applyFont="1" applyFill="1" applyBorder="1" applyAlignment="1">
      <alignment horizontal="center" vertical="center" wrapText="1"/>
    </xf>
    <xf numFmtId="2" fontId="15" fillId="2" borderId="6" xfId="3" applyNumberFormat="1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44" fontId="15" fillId="2" borderId="2" xfId="3" applyFont="1" applyFill="1" applyBorder="1" applyAlignment="1" applyProtection="1">
      <alignment horizontal="center" vertical="center"/>
      <protection locked="0"/>
    </xf>
    <xf numFmtId="2" fontId="15" fillId="2" borderId="8" xfId="3" applyNumberFormat="1" applyFont="1" applyFill="1" applyBorder="1" applyAlignment="1" applyProtection="1">
      <alignment horizontal="center" vertical="center"/>
      <protection locked="0"/>
    </xf>
    <xf numFmtId="0" fontId="17" fillId="2" borderId="39" xfId="0" applyFont="1" applyFill="1" applyBorder="1" applyAlignment="1">
      <alignment horizontal="center" vertical="center" wrapText="1"/>
    </xf>
    <xf numFmtId="1" fontId="14" fillId="4" borderId="54" xfId="0" applyNumberFormat="1" applyFont="1" applyFill="1" applyBorder="1" applyAlignment="1">
      <alignment horizontal="left" vertical="center" wrapText="1"/>
    </xf>
    <xf numFmtId="165" fontId="14" fillId="4" borderId="40" xfId="0" applyNumberFormat="1" applyFont="1" applyFill="1" applyBorder="1" applyAlignment="1">
      <alignment horizontal="right" vertical="center" wrapText="1"/>
    </xf>
    <xf numFmtId="0" fontId="14" fillId="4" borderId="55" xfId="0" applyFont="1" applyFill="1" applyBorder="1" applyAlignment="1">
      <alignment horizontal="left" vertical="center" wrapText="1"/>
    </xf>
    <xf numFmtId="0" fontId="15" fillId="4" borderId="56" xfId="0" applyFont="1" applyFill="1" applyBorder="1"/>
    <xf numFmtId="0" fontId="15" fillId="4" borderId="57" xfId="0" applyFont="1" applyFill="1" applyBorder="1"/>
    <xf numFmtId="165" fontId="17" fillId="0" borderId="36" xfId="0" applyNumberFormat="1" applyFont="1" applyBorder="1" applyAlignment="1">
      <alignment horizontal="right" vertical="center" wrapText="1"/>
    </xf>
    <xf numFmtId="0" fontId="17" fillId="0" borderId="53" xfId="0" applyFont="1" applyBorder="1" applyAlignment="1">
      <alignment horizontal="left" vertical="center" wrapText="1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58" xfId="0" applyFont="1" applyFill="1" applyBorder="1" applyAlignment="1" applyProtection="1">
      <alignment horizontal="center" vertical="center"/>
      <protection locked="0"/>
    </xf>
    <xf numFmtId="0" fontId="15" fillId="2" borderId="59" xfId="0" applyFont="1" applyFill="1" applyBorder="1" applyAlignment="1" applyProtection="1">
      <alignment horizontal="center" vertical="center"/>
      <protection locked="0"/>
    </xf>
    <xf numFmtId="165" fontId="17" fillId="0" borderId="60" xfId="0" applyNumberFormat="1" applyFont="1" applyBorder="1" applyAlignment="1">
      <alignment horizontal="right" vertical="center" wrapText="1"/>
    </xf>
    <xf numFmtId="0" fontId="17" fillId="0" borderId="37" xfId="0" applyFont="1" applyBorder="1" applyAlignment="1">
      <alignment horizontal="left" vertical="center" wrapText="1"/>
    </xf>
    <xf numFmtId="0" fontId="15" fillId="2" borderId="6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165" fontId="17" fillId="0" borderId="41" xfId="0" applyNumberFormat="1" applyFont="1" applyBorder="1" applyAlignment="1">
      <alignment horizontal="right" vertical="center" wrapText="1"/>
    </xf>
    <xf numFmtId="0" fontId="17" fillId="0" borderId="45" xfId="0" applyFont="1" applyBorder="1" applyAlignment="1">
      <alignment horizontal="left" vertical="center" wrapText="1"/>
    </xf>
    <xf numFmtId="0" fontId="15" fillId="2" borderId="41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 applyProtection="1">
      <alignment horizontal="center" vertical="center"/>
      <protection locked="0"/>
    </xf>
    <xf numFmtId="0" fontId="15" fillId="2" borderId="61" xfId="0" applyFont="1" applyFill="1" applyBorder="1" applyAlignment="1" applyProtection="1">
      <alignment horizontal="center" vertical="center"/>
      <protection locked="0"/>
    </xf>
    <xf numFmtId="165" fontId="14" fillId="4" borderId="50" xfId="0" applyNumberFormat="1" applyFont="1" applyFill="1" applyBorder="1" applyAlignment="1">
      <alignment horizontal="right" vertical="center" wrapText="1"/>
    </xf>
    <xf numFmtId="0" fontId="14" fillId="4" borderId="62" xfId="0" applyFont="1" applyFill="1" applyBorder="1" applyAlignment="1">
      <alignment horizontal="left" vertical="center" wrapText="1"/>
    </xf>
    <xf numFmtId="0" fontId="15" fillId="4" borderId="63" xfId="0" applyFont="1" applyFill="1" applyBorder="1"/>
    <xf numFmtId="0" fontId="15" fillId="4" borderId="64" xfId="0" applyFont="1" applyFill="1" applyBorder="1"/>
    <xf numFmtId="1" fontId="16" fillId="6" borderId="22" xfId="0" applyNumberFormat="1" applyFont="1" applyFill="1" applyBorder="1" applyAlignment="1">
      <alignment vertical="center" wrapText="1"/>
    </xf>
    <xf numFmtId="1" fontId="16" fillId="6" borderId="40" xfId="0" applyNumberFormat="1" applyFont="1" applyFill="1" applyBorder="1" applyAlignment="1">
      <alignment horizontal="right" vertical="center" wrapText="1"/>
    </xf>
    <xf numFmtId="0" fontId="16" fillId="6" borderId="46" xfId="0" applyFont="1" applyFill="1" applyBorder="1" applyAlignment="1">
      <alignment horizontal="left" vertical="center" wrapText="1"/>
    </xf>
    <xf numFmtId="0" fontId="16" fillId="6" borderId="23" xfId="0" applyFont="1" applyFill="1" applyBorder="1" applyAlignment="1">
      <alignment horizontal="center" vertical="center" wrapText="1"/>
    </xf>
    <xf numFmtId="165" fontId="14" fillId="4" borderId="48" xfId="0" applyNumberFormat="1" applyFont="1" applyFill="1" applyBorder="1" applyAlignment="1">
      <alignment horizontal="right" vertical="center" wrapText="1"/>
    </xf>
    <xf numFmtId="165" fontId="17" fillId="0" borderId="34" xfId="0" applyNumberFormat="1" applyFont="1" applyBorder="1" applyAlignment="1">
      <alignment horizontal="right" vertical="center" wrapText="1"/>
    </xf>
    <xf numFmtId="165" fontId="14" fillId="4" borderId="49" xfId="0" applyNumberFormat="1" applyFont="1" applyFill="1" applyBorder="1" applyAlignment="1">
      <alignment horizontal="right" vertical="center" wrapText="1"/>
    </xf>
    <xf numFmtId="0" fontId="14" fillId="4" borderId="35" xfId="0" applyFont="1" applyFill="1" applyBorder="1" applyAlignment="1">
      <alignment horizontal="left" vertical="center" wrapText="1"/>
    </xf>
    <xf numFmtId="0" fontId="15" fillId="4" borderId="65" xfId="0" applyFont="1" applyFill="1" applyBorder="1"/>
    <xf numFmtId="0" fontId="15" fillId="4" borderId="66" xfId="0" applyFont="1" applyFill="1" applyBorder="1"/>
    <xf numFmtId="0" fontId="15" fillId="0" borderId="0" xfId="0" applyFont="1"/>
    <xf numFmtId="165" fontId="15" fillId="0" borderId="0" xfId="0" applyNumberFormat="1" applyFont="1" applyAlignment="1">
      <alignment horizontal="right"/>
    </xf>
    <xf numFmtId="0" fontId="0" fillId="2" borderId="0" xfId="0" applyFill="1"/>
    <xf numFmtId="0" fontId="11" fillId="5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44" fontId="19" fillId="2" borderId="4" xfId="2" applyFont="1" applyFill="1" applyBorder="1" applyAlignment="1">
      <alignment horizontal="center" vertical="center" wrapText="1"/>
    </xf>
    <xf numFmtId="166" fontId="19" fillId="2" borderId="4" xfId="1" applyNumberFormat="1" applyFont="1" applyFill="1" applyBorder="1" applyAlignment="1">
      <alignment horizontal="right" vertical="center" wrapText="1"/>
    </xf>
    <xf numFmtId="0" fontId="19" fillId="2" borderId="4" xfId="1" applyFont="1" applyFill="1" applyBorder="1" applyAlignment="1">
      <alignment wrapText="1"/>
    </xf>
    <xf numFmtId="0" fontId="19" fillId="9" borderId="11" xfId="1" applyFont="1" applyFill="1" applyBorder="1" applyAlignment="1">
      <alignment horizontal="center" vertical="center" wrapText="1"/>
    </xf>
    <xf numFmtId="166" fontId="19" fillId="9" borderId="4" xfId="1" applyNumberFormat="1" applyFont="1" applyFill="1" applyBorder="1" applyAlignment="1">
      <alignment horizontal="right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44" fontId="19" fillId="2" borderId="11" xfId="2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vertical="top" wrapText="1"/>
    </xf>
    <xf numFmtId="0" fontId="11" fillId="9" borderId="11" xfId="1" applyFont="1" applyFill="1" applyBorder="1" applyAlignment="1">
      <alignment horizontal="center" vertical="center" wrapText="1"/>
    </xf>
    <xf numFmtId="166" fontId="11" fillId="9" borderId="4" xfId="1" applyNumberFormat="1" applyFont="1" applyFill="1" applyBorder="1" applyAlignment="1">
      <alignment horizontal="right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10" borderId="11" xfId="1" applyFont="1" applyFill="1" applyBorder="1" applyAlignment="1">
      <alignment horizontal="center" vertical="center" wrapText="1"/>
    </xf>
    <xf numFmtId="166" fontId="5" fillId="10" borderId="4" xfId="1" applyNumberFormat="1" applyFont="1" applyFill="1" applyBorder="1" applyAlignment="1">
      <alignment horizontal="right" vertical="center" wrapText="1"/>
    </xf>
    <xf numFmtId="0" fontId="5" fillId="10" borderId="4" xfId="1" applyFont="1" applyFill="1" applyBorder="1" applyAlignment="1">
      <alignment horizontal="center" vertical="center" wrapText="1"/>
    </xf>
    <xf numFmtId="0" fontId="19" fillId="2" borderId="0" xfId="1" applyFont="1" applyFill="1"/>
    <xf numFmtId="166" fontId="11" fillId="9" borderId="4" xfId="1" applyNumberFormat="1" applyFont="1" applyFill="1" applyBorder="1"/>
    <xf numFmtId="0" fontId="19" fillId="9" borderId="4" xfId="1" applyFont="1" applyFill="1" applyBorder="1"/>
    <xf numFmtId="0" fontId="6" fillId="2" borderId="0" xfId="0" applyFont="1" applyFill="1"/>
    <xf numFmtId="164" fontId="6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6" fillId="11" borderId="36" xfId="0" applyNumberFormat="1" applyFont="1" applyFill="1" applyBorder="1" applyAlignment="1">
      <alignment horizontal="right" vertical="center" wrapText="1"/>
    </xf>
    <xf numFmtId="164" fontId="6" fillId="11" borderId="60" xfId="0" applyNumberFormat="1" applyFont="1" applyFill="1" applyBorder="1" applyAlignment="1">
      <alignment horizontal="right" vertical="center" wrapText="1"/>
    </xf>
    <xf numFmtId="164" fontId="6" fillId="11" borderId="38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horizontal="center"/>
    </xf>
    <xf numFmtId="164" fontId="0" fillId="2" borderId="43" xfId="0" applyNumberFormat="1" applyFill="1" applyBorder="1" applyAlignment="1" applyProtection="1">
      <alignment horizontal="left" vertical="center" wrapText="1"/>
      <protection locked="0"/>
    </xf>
    <xf numFmtId="0" fontId="2" fillId="12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/>
    <xf numFmtId="164" fontId="0" fillId="2" borderId="4" xfId="0" applyNumberFormat="1" applyFill="1" applyBorder="1" applyAlignment="1" applyProtection="1">
      <alignment horizontal="left" vertical="center" wrapText="1"/>
      <protection locked="0"/>
    </xf>
    <xf numFmtId="164" fontId="0" fillId="2" borderId="37" xfId="0" applyNumberFormat="1" applyFill="1" applyBorder="1" applyAlignment="1" applyProtection="1">
      <alignment horizontal="left" vertical="center" wrapText="1"/>
      <protection locked="0"/>
    </xf>
    <xf numFmtId="164" fontId="6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67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69" xfId="0" applyNumberFormat="1" applyFont="1" applyFill="1" applyBorder="1" applyAlignment="1">
      <alignment horizontal="left" vertical="center" wrapText="1"/>
    </xf>
    <xf numFmtId="164" fontId="6" fillId="2" borderId="12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164" fontId="6" fillId="2" borderId="70" xfId="0" applyNumberFormat="1" applyFont="1" applyFill="1" applyBorder="1" applyAlignment="1">
      <alignment horizontal="left" vertical="center" wrapText="1"/>
    </xf>
    <xf numFmtId="164" fontId="6" fillId="2" borderId="71" xfId="0" applyNumberFormat="1" applyFont="1" applyFill="1" applyBorder="1" applyAlignment="1">
      <alignment horizontal="left" vertical="center" wrapText="1"/>
    </xf>
    <xf numFmtId="164" fontId="6" fillId="2" borderId="28" xfId="0" applyNumberFormat="1" applyFont="1" applyFill="1" applyBorder="1" applyAlignment="1">
      <alignment horizontal="left" vertical="center" wrapText="1"/>
    </xf>
    <xf numFmtId="164" fontId="6" fillId="2" borderId="29" xfId="0" applyNumberFormat="1" applyFont="1" applyFill="1" applyBorder="1" applyAlignment="1">
      <alignment horizontal="left" vertical="center" wrapText="1"/>
    </xf>
    <xf numFmtId="164" fontId="11" fillId="2" borderId="68" xfId="0" applyNumberFormat="1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left"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164" fontId="6" fillId="4" borderId="38" xfId="0" applyNumberFormat="1" applyFont="1" applyFill="1" applyBorder="1" applyAlignment="1">
      <alignment horizontal="center" vertical="center" wrapText="1"/>
    </xf>
    <xf numFmtId="164" fontId="6" fillId="4" borderId="48" xfId="0" applyNumberFormat="1" applyFont="1" applyFill="1" applyBorder="1" applyAlignment="1">
      <alignment horizontal="center" vertical="center" wrapText="1"/>
    </xf>
    <xf numFmtId="164" fontId="6" fillId="4" borderId="49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 horizontal="left" vertical="center" wrapText="1"/>
    </xf>
    <xf numFmtId="164" fontId="0" fillId="2" borderId="51" xfId="0" applyNumberFormat="1" applyFill="1" applyBorder="1" applyAlignment="1" applyProtection="1">
      <alignment horizontal="left" vertical="center" wrapText="1"/>
      <protection locked="0"/>
    </xf>
    <xf numFmtId="164" fontId="0" fillId="2" borderId="53" xfId="0" applyNumberFormat="1" applyFill="1" applyBorder="1" applyAlignment="1" applyProtection="1">
      <alignment horizontal="left" vertical="center" wrapText="1"/>
      <protection locked="0"/>
    </xf>
    <xf numFmtId="0" fontId="21" fillId="10" borderId="0" xfId="0" applyFont="1" applyFill="1" applyAlignment="1">
      <alignment horizontal="center"/>
    </xf>
    <xf numFmtId="164" fontId="26" fillId="10" borderId="0" xfId="4" applyNumberFormat="1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 wrapText="1"/>
    </xf>
    <xf numFmtId="0" fontId="1" fillId="12" borderId="4" xfId="0" applyFont="1" applyFill="1" applyBorder="1" applyAlignment="1">
      <alignment horizontal="left" vertical="center" wrapText="1"/>
    </xf>
    <xf numFmtId="0" fontId="3" fillId="14" borderId="4" xfId="0" applyFont="1" applyFill="1" applyBorder="1" applyAlignment="1">
      <alignment horizontal="left" vertical="center" wrapText="1"/>
    </xf>
    <xf numFmtId="0" fontId="3" fillId="14" borderId="4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left" vertical="center" wrapText="1"/>
    </xf>
    <xf numFmtId="0" fontId="25" fillId="6" borderId="36" xfId="0" applyFont="1" applyFill="1" applyBorder="1" applyAlignment="1">
      <alignment horizontal="center" vertical="center" wrapText="1"/>
    </xf>
    <xf numFmtId="0" fontId="25" fillId="6" borderId="51" xfId="0" applyFont="1" applyFill="1" applyBorder="1" applyAlignment="1">
      <alignment horizontal="center" vertical="center"/>
    </xf>
    <xf numFmtId="0" fontId="25" fillId="6" borderId="53" xfId="0" applyFont="1" applyFill="1" applyBorder="1" applyAlignment="1">
      <alignment horizontal="center" vertical="center"/>
    </xf>
    <xf numFmtId="0" fontId="25" fillId="6" borderId="60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left" vertical="center" wrapText="1"/>
    </xf>
    <xf numFmtId="0" fontId="2" fillId="14" borderId="4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 applyProtection="1">
      <alignment horizontal="left" vertical="top"/>
      <protection locked="0"/>
    </xf>
    <xf numFmtId="0" fontId="10" fillId="5" borderId="17" xfId="0" applyFont="1" applyFill="1" applyBorder="1" applyAlignment="1" applyProtection="1">
      <alignment horizontal="left" vertical="top"/>
      <protection locked="0"/>
    </xf>
    <xf numFmtId="0" fontId="10" fillId="5" borderId="18" xfId="0" applyFont="1" applyFill="1" applyBorder="1" applyAlignment="1" applyProtection="1">
      <alignment horizontal="left" vertical="top"/>
      <protection locked="0"/>
    </xf>
    <xf numFmtId="0" fontId="10" fillId="5" borderId="16" xfId="0" applyFont="1" applyFill="1" applyBorder="1" applyAlignment="1" applyProtection="1">
      <alignment horizontal="center" vertical="top"/>
      <protection locked="0"/>
    </xf>
    <xf numFmtId="0" fontId="10" fillId="5" borderId="18" xfId="0" applyFont="1" applyFill="1" applyBorder="1" applyAlignment="1" applyProtection="1">
      <alignment horizontal="center" vertical="top"/>
      <protection locked="0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 applyProtection="1">
      <alignment horizontal="left" vertical="top"/>
      <protection locked="0"/>
    </xf>
    <xf numFmtId="0" fontId="10" fillId="5" borderId="23" xfId="0" applyFont="1" applyFill="1" applyBorder="1" applyAlignment="1" applyProtection="1">
      <alignment horizontal="left" vertical="top"/>
      <protection locked="0"/>
    </xf>
    <xf numFmtId="0" fontId="10" fillId="5" borderId="25" xfId="0" applyFont="1" applyFill="1" applyBorder="1" applyAlignment="1" applyProtection="1">
      <alignment horizontal="left" vertical="top"/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0" fontId="10" fillId="5" borderId="27" xfId="0" applyFont="1" applyFill="1" applyBorder="1" applyAlignment="1" applyProtection="1">
      <alignment horizontal="left" vertical="top"/>
      <protection locked="0"/>
    </xf>
    <xf numFmtId="0" fontId="10" fillId="5" borderId="28" xfId="0" applyFont="1" applyFill="1" applyBorder="1" applyAlignment="1" applyProtection="1">
      <alignment horizontal="left" vertical="top"/>
      <protection locked="0"/>
    </xf>
    <xf numFmtId="0" fontId="10" fillId="5" borderId="19" xfId="0" applyFont="1" applyFill="1" applyBorder="1" applyAlignment="1" applyProtection="1">
      <alignment horizontal="left" vertical="top"/>
      <protection locked="0"/>
    </xf>
    <xf numFmtId="0" fontId="10" fillId="5" borderId="24" xfId="0" applyFont="1" applyFill="1" applyBorder="1" applyAlignment="1" applyProtection="1">
      <alignment horizontal="left" vertical="top"/>
      <protection locked="0"/>
    </xf>
    <xf numFmtId="0" fontId="10" fillId="5" borderId="26" xfId="0" applyFont="1" applyFill="1" applyBorder="1" applyAlignment="1" applyProtection="1">
      <alignment horizontal="left" vertical="top"/>
      <protection locked="0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0" fontId="10" fillId="5" borderId="24" xfId="0" applyFont="1" applyFill="1" applyBorder="1" applyAlignment="1" applyProtection="1">
      <alignment horizontal="center" vertical="center" wrapText="1"/>
      <protection locked="0"/>
    </xf>
    <xf numFmtId="0" fontId="10" fillId="5" borderId="26" xfId="0" applyFont="1" applyFill="1" applyBorder="1" applyAlignment="1" applyProtection="1">
      <alignment horizontal="center" vertical="center" wrapText="1"/>
      <protection locked="0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22" xfId="0" applyFont="1" applyFill="1" applyBorder="1" applyAlignment="1" applyProtection="1">
      <alignment horizontal="left" vertical="center"/>
      <protection locked="0"/>
    </xf>
    <xf numFmtId="0" fontId="14" fillId="5" borderId="23" xfId="0" applyFont="1" applyFill="1" applyBorder="1" applyAlignment="1" applyProtection="1">
      <alignment horizontal="left" vertical="center"/>
      <protection locked="0"/>
    </xf>
    <xf numFmtId="0" fontId="14" fillId="5" borderId="46" xfId="0" applyFont="1" applyFill="1" applyBorder="1" applyAlignment="1" applyProtection="1">
      <alignment horizontal="left" vertical="center"/>
      <protection locked="0"/>
    </xf>
    <xf numFmtId="0" fontId="14" fillId="5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 applyProtection="1">
      <alignment horizontal="left" vertical="center"/>
      <protection locked="0"/>
    </xf>
    <xf numFmtId="0" fontId="14" fillId="5" borderId="28" xfId="0" applyFont="1" applyFill="1" applyBorder="1" applyAlignment="1" applyProtection="1">
      <alignment horizontal="left" vertical="center"/>
      <protection locked="0"/>
    </xf>
    <xf numFmtId="0" fontId="14" fillId="5" borderId="29" xfId="0" applyFont="1" applyFill="1" applyBorder="1" applyAlignment="1" applyProtection="1">
      <alignment horizontal="left" vertical="center"/>
      <protection locked="0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1" fontId="14" fillId="5" borderId="27" xfId="0" applyNumberFormat="1" applyFont="1" applyFill="1" applyBorder="1" applyAlignment="1">
      <alignment horizontal="left" vertical="center" wrapText="1"/>
    </xf>
    <xf numFmtId="1" fontId="14" fillId="5" borderId="0" xfId="0" applyNumberFormat="1" applyFont="1" applyFill="1" applyAlignment="1">
      <alignment horizontal="left" vertical="center" wrapText="1"/>
    </xf>
    <xf numFmtId="0" fontId="16" fillId="7" borderId="16" xfId="0" applyFont="1" applyFill="1" applyBorder="1" applyAlignment="1">
      <alignment horizontal="center" vertical="center" wrapText="1"/>
    </xf>
    <xf numFmtId="0" fontId="16" fillId="7" borderId="17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center"/>
    </xf>
    <xf numFmtId="0" fontId="11" fillId="9" borderId="4" xfId="1" applyFont="1" applyFill="1" applyBorder="1" applyAlignment="1">
      <alignment horizontal="right" vertical="center" wrapText="1"/>
    </xf>
    <xf numFmtId="0" fontId="11" fillId="8" borderId="4" xfId="1" applyFont="1" applyFill="1" applyBorder="1" applyAlignment="1">
      <alignment horizontal="center" vertical="center" wrapText="1"/>
    </xf>
    <xf numFmtId="0" fontId="11" fillId="8" borderId="13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20" fillId="10" borderId="4" xfId="1" applyFont="1" applyFill="1" applyBorder="1" applyAlignment="1">
      <alignment horizontal="right" vertical="center" wrapText="1"/>
    </xf>
    <xf numFmtId="0" fontId="11" fillId="9" borderId="6" xfId="1" applyFont="1" applyFill="1" applyBorder="1" applyAlignment="1">
      <alignment horizontal="right"/>
    </xf>
    <xf numFmtId="0" fontId="11" fillId="9" borderId="11" xfId="1" applyFont="1" applyFill="1" applyBorder="1" applyAlignment="1">
      <alignment horizontal="right"/>
    </xf>
    <xf numFmtId="0" fontId="11" fillId="9" borderId="5" xfId="1" applyFont="1" applyFill="1" applyBorder="1" applyAlignment="1">
      <alignment horizontal="right"/>
    </xf>
    <xf numFmtId="0" fontId="21" fillId="10" borderId="6" xfId="1" applyFont="1" applyFill="1" applyBorder="1" applyAlignment="1">
      <alignment horizontal="left"/>
    </xf>
    <xf numFmtId="0" fontId="21" fillId="10" borderId="11" xfId="1" applyFont="1" applyFill="1" applyBorder="1" applyAlignment="1">
      <alignment horizontal="left"/>
    </xf>
    <xf numFmtId="0" fontId="18" fillId="6" borderId="14" xfId="1" applyFont="1" applyFill="1" applyBorder="1" applyAlignment="1">
      <alignment horizontal="center" vertical="center" wrapText="1"/>
    </xf>
    <xf numFmtId="0" fontId="18" fillId="6" borderId="10" xfId="1" applyFont="1" applyFill="1" applyBorder="1" applyAlignment="1">
      <alignment horizontal="center" vertical="center" wrapText="1"/>
    </xf>
    <xf numFmtId="0" fontId="11" fillId="8" borderId="2" xfId="1" applyFont="1" applyFill="1" applyBorder="1" applyAlignment="1">
      <alignment horizontal="center" vertical="center" wrapText="1"/>
    </xf>
    <xf numFmtId="0" fontId="11" fillId="8" borderId="7" xfId="1" applyFont="1" applyFill="1" applyBorder="1" applyAlignment="1">
      <alignment horizontal="center" vertical="center" wrapText="1"/>
    </xf>
  </cellXfs>
  <cellStyles count="5">
    <cellStyle name="Currency" xfId="3" builtinId="4"/>
    <cellStyle name="Hyperlink" xfId="4" builtinId="8"/>
    <cellStyle name="Moneda 2" xfId="2" xr:uid="{053F859A-EB76-433C-8428-2158E1D9B71F}"/>
    <cellStyle name="Normal" xfId="0" builtinId="0"/>
    <cellStyle name="Normal 2" xfId="1" xr:uid="{E4A833D4-CDBA-43A5-B13A-D37C6F32A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aroll_dardon_undp_org1/Documents/201016-LapTop-Anterior/PPD%20MAR2020/Ecuador%20PPD/Anexo-2-Proyecto-GSI-ICCA-emergencia-sanita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Informacion proyecto"/>
      <sheetName val="Guia_IndicadoresFO7"/>
      <sheetName val="Marco Logico"/>
      <sheetName val="Provincias"/>
      <sheetName val="POA"/>
      <sheetName val="Presupuesto"/>
      <sheetName val="Listas"/>
      <sheetName val="Lista pre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T2" t="str">
            <v>Costa</v>
          </cell>
        </row>
        <row r="3">
          <cell r="T3" t="str">
            <v>Sierra Norte</v>
          </cell>
        </row>
        <row r="4">
          <cell r="T4" t="str">
            <v>Sierra Centro</v>
          </cell>
        </row>
        <row r="5">
          <cell r="T5" t="str">
            <v>Amazonía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4706-52CF-4C98-AD4A-AD333A9B9FCB}">
  <dimension ref="A1:L55"/>
  <sheetViews>
    <sheetView workbookViewId="0">
      <selection activeCell="B19" sqref="B19"/>
    </sheetView>
  </sheetViews>
  <sheetFormatPr defaultColWidth="11.41796875" defaultRowHeight="14.4" x14ac:dyDescent="0.55000000000000004"/>
  <cols>
    <col min="1" max="1" width="7.15625" style="6" customWidth="1"/>
    <col min="2" max="2" width="29.68359375" style="6" customWidth="1"/>
    <col min="3" max="3" width="37.41796875" style="6" customWidth="1"/>
    <col min="4" max="4" width="17" style="6" customWidth="1"/>
    <col min="5" max="5" width="19.15625" style="6" customWidth="1"/>
    <col min="6" max="6" width="30.41796875" style="6" customWidth="1"/>
    <col min="7" max="7" width="11.41796875" style="6"/>
    <col min="8" max="8" width="15.26171875" style="6" customWidth="1"/>
    <col min="9" max="9" width="16.68359375" style="6" customWidth="1"/>
    <col min="10" max="10" width="18" style="6" customWidth="1"/>
    <col min="11" max="11" width="21.83984375" style="6" customWidth="1"/>
    <col min="12" max="12" width="19.83984375" style="6" customWidth="1"/>
    <col min="13" max="16384" width="11.41796875" style="6"/>
  </cols>
  <sheetData>
    <row r="1" spans="1:12" ht="26.25" customHeight="1" x14ac:dyDescent="0.6">
      <c r="A1" s="7"/>
      <c r="B1" s="209" t="s">
        <v>212</v>
      </c>
      <c r="C1" s="209"/>
      <c r="D1" s="209"/>
      <c r="E1" s="209"/>
      <c r="F1" s="209"/>
      <c r="G1" s="7"/>
      <c r="H1" s="204"/>
      <c r="I1" s="204"/>
      <c r="J1" s="204"/>
      <c r="K1" s="204"/>
      <c r="L1" s="204"/>
    </row>
    <row r="2" spans="1:12" ht="18.75" customHeight="1" thickBot="1" x14ac:dyDescent="0.65">
      <c r="A2" s="8"/>
      <c r="B2" s="208" t="s">
        <v>52</v>
      </c>
      <c r="C2" s="208"/>
      <c r="D2" s="208"/>
      <c r="E2" s="208"/>
      <c r="F2" s="208"/>
      <c r="H2" s="205"/>
      <c r="I2" s="205"/>
      <c r="J2" s="205"/>
      <c r="K2" s="205"/>
      <c r="L2" s="205"/>
    </row>
    <row r="3" spans="1:12" ht="19.5" customHeight="1" x14ac:dyDescent="0.55000000000000004">
      <c r="A3" s="8"/>
      <c r="B3" s="168" t="s">
        <v>57</v>
      </c>
      <c r="C3" s="206"/>
      <c r="D3" s="206"/>
      <c r="E3" s="206"/>
      <c r="F3" s="207"/>
      <c r="H3" s="9"/>
      <c r="I3" s="9"/>
      <c r="J3" s="9"/>
      <c r="K3" s="9"/>
      <c r="L3" s="9"/>
    </row>
    <row r="4" spans="1:12" ht="24.75" customHeight="1" x14ac:dyDescent="0.55000000000000004">
      <c r="A4" s="8"/>
      <c r="B4" s="169" t="s">
        <v>56</v>
      </c>
      <c r="C4" s="180"/>
      <c r="D4" s="180"/>
      <c r="E4" s="180"/>
      <c r="F4" s="181"/>
      <c r="H4" s="9"/>
      <c r="I4" s="9"/>
      <c r="J4" s="9"/>
      <c r="K4" s="9"/>
      <c r="L4" s="9"/>
    </row>
    <row r="5" spans="1:12" ht="28.5" customHeight="1" x14ac:dyDescent="0.55000000000000004">
      <c r="A5" s="8"/>
      <c r="B5" s="169" t="s">
        <v>55</v>
      </c>
      <c r="C5" s="180"/>
      <c r="D5" s="180"/>
      <c r="E5" s="180"/>
      <c r="F5" s="181"/>
      <c r="H5" s="9"/>
      <c r="I5" s="9"/>
      <c r="J5" s="9"/>
      <c r="K5" s="9"/>
      <c r="L5" s="9"/>
    </row>
    <row r="6" spans="1:12" ht="25.5" customHeight="1" x14ac:dyDescent="0.55000000000000004">
      <c r="A6" s="8"/>
      <c r="B6" s="169" t="s">
        <v>58</v>
      </c>
      <c r="C6" s="180"/>
      <c r="D6" s="180"/>
      <c r="E6" s="180"/>
      <c r="F6" s="181"/>
      <c r="H6" s="9"/>
      <c r="I6" s="9"/>
      <c r="J6" s="9"/>
      <c r="K6" s="9"/>
      <c r="L6" s="9"/>
    </row>
    <row r="7" spans="1:12" ht="41.25" customHeight="1" x14ac:dyDescent="0.55000000000000004">
      <c r="A7" s="8"/>
      <c r="B7" s="170" t="s">
        <v>31</v>
      </c>
      <c r="C7" s="12" t="s">
        <v>53</v>
      </c>
      <c r="D7" s="182" t="s">
        <v>54</v>
      </c>
      <c r="E7" s="183"/>
      <c r="F7" s="184"/>
      <c r="H7" s="9"/>
      <c r="I7" s="9"/>
      <c r="J7" s="9"/>
      <c r="K7" s="9"/>
      <c r="L7" s="9"/>
    </row>
    <row r="8" spans="1:12" ht="31.5" customHeight="1" x14ac:dyDescent="0.55000000000000004">
      <c r="A8" s="8"/>
      <c r="B8" s="197" t="s">
        <v>60</v>
      </c>
      <c r="C8" s="198"/>
      <c r="D8" s="185" t="s">
        <v>203</v>
      </c>
      <c r="E8" s="186"/>
      <c r="F8" s="187"/>
      <c r="H8" s="9"/>
      <c r="I8" s="9"/>
      <c r="J8" s="9"/>
      <c r="K8" s="9"/>
      <c r="L8" s="9"/>
    </row>
    <row r="9" spans="1:12" ht="37.5" customHeight="1" x14ac:dyDescent="0.55000000000000004">
      <c r="A9" s="8"/>
      <c r="B9" s="199" t="s">
        <v>59</v>
      </c>
      <c r="C9" s="200"/>
      <c r="D9" s="188" t="s">
        <v>204</v>
      </c>
      <c r="E9" s="189"/>
      <c r="F9" s="190"/>
      <c r="H9" s="9"/>
      <c r="I9" s="9"/>
      <c r="J9" s="9"/>
      <c r="K9" s="9"/>
      <c r="L9" s="9"/>
    </row>
    <row r="10" spans="1:12" x14ac:dyDescent="0.55000000000000004">
      <c r="A10" s="8"/>
      <c r="B10" s="201" t="s">
        <v>61</v>
      </c>
      <c r="C10" s="11">
        <v>1</v>
      </c>
      <c r="D10" s="191"/>
      <c r="E10" s="192"/>
      <c r="F10" s="193"/>
      <c r="H10" s="9"/>
      <c r="I10" s="9"/>
      <c r="J10" s="9"/>
      <c r="K10" s="9"/>
      <c r="L10" s="9"/>
    </row>
    <row r="11" spans="1:12" ht="15" customHeight="1" x14ac:dyDescent="0.55000000000000004">
      <c r="A11" s="8"/>
      <c r="B11" s="202"/>
      <c r="C11" s="11">
        <v>2</v>
      </c>
      <c r="D11" s="191"/>
      <c r="E11" s="192"/>
      <c r="F11" s="193"/>
      <c r="H11" s="9"/>
      <c r="I11" s="9"/>
      <c r="J11" s="9"/>
      <c r="K11" s="9"/>
      <c r="L11" s="9"/>
    </row>
    <row r="12" spans="1:12" ht="15" customHeight="1" x14ac:dyDescent="0.55000000000000004">
      <c r="A12" s="8"/>
      <c r="B12" s="202"/>
      <c r="C12" s="11">
        <v>3</v>
      </c>
      <c r="D12" s="191"/>
      <c r="E12" s="192"/>
      <c r="F12" s="193"/>
      <c r="H12" s="9"/>
      <c r="I12" s="9"/>
      <c r="J12" s="9"/>
      <c r="K12" s="9"/>
      <c r="L12" s="9"/>
    </row>
    <row r="13" spans="1:12" x14ac:dyDescent="0.55000000000000004">
      <c r="A13" s="8"/>
      <c r="B13" s="202"/>
      <c r="C13" s="11">
        <v>4</v>
      </c>
      <c r="D13" s="191"/>
      <c r="E13" s="192"/>
      <c r="F13" s="193"/>
      <c r="H13" s="9"/>
      <c r="I13" s="9"/>
      <c r="J13" s="9"/>
      <c r="K13" s="9"/>
      <c r="L13" s="9"/>
    </row>
    <row r="14" spans="1:12" ht="14.7" thickBot="1" x14ac:dyDescent="0.6">
      <c r="A14" s="8"/>
      <c r="B14" s="203"/>
      <c r="C14" s="173">
        <v>5</v>
      </c>
      <c r="D14" s="194"/>
      <c r="E14" s="195"/>
      <c r="F14" s="196"/>
      <c r="H14" s="9"/>
      <c r="I14" s="9"/>
      <c r="J14" s="9"/>
      <c r="K14" s="9"/>
      <c r="L14" s="9"/>
    </row>
    <row r="15" spans="1:12" x14ac:dyDescent="0.55000000000000004">
      <c r="A15" s="8"/>
      <c r="B15" s="166"/>
      <c r="C15" s="167"/>
      <c r="H15" s="10"/>
      <c r="I15" s="10"/>
      <c r="J15" s="10"/>
      <c r="K15" s="10"/>
      <c r="L15" s="10"/>
    </row>
    <row r="16" spans="1:12" ht="17.25" customHeight="1" x14ac:dyDescent="0.55000000000000004"/>
    <row r="17" ht="15" customHeight="1" x14ac:dyDescent="0.55000000000000004"/>
    <row r="18" ht="15" customHeight="1" x14ac:dyDescent="0.55000000000000004"/>
    <row r="32" ht="15" customHeight="1" x14ac:dyDescent="0.55000000000000004"/>
    <row r="33" ht="30.75" customHeight="1" x14ac:dyDescent="0.55000000000000004"/>
    <row r="35" ht="30.75" customHeight="1" x14ac:dyDescent="0.55000000000000004"/>
    <row r="38" ht="30.75" customHeight="1" x14ac:dyDescent="0.55000000000000004"/>
    <row r="39" ht="30.75" customHeight="1" x14ac:dyDescent="0.55000000000000004"/>
    <row r="40" ht="30.75" customHeight="1" x14ac:dyDescent="0.55000000000000004"/>
    <row r="41" ht="30.75" customHeight="1" x14ac:dyDescent="0.55000000000000004"/>
    <row r="42" ht="30.75" customHeight="1" x14ac:dyDescent="0.55000000000000004"/>
    <row r="43" ht="14.1" customHeight="1" x14ac:dyDescent="0.55000000000000004"/>
    <row r="44" ht="14.1" customHeight="1" x14ac:dyDescent="0.55000000000000004"/>
    <row r="45" ht="14.1" customHeight="1" x14ac:dyDescent="0.55000000000000004"/>
    <row r="46" ht="14.1" customHeight="1" x14ac:dyDescent="0.55000000000000004"/>
    <row r="47" ht="15" customHeight="1" x14ac:dyDescent="0.55000000000000004"/>
    <row r="48" ht="15" customHeight="1" x14ac:dyDescent="0.55000000000000004"/>
    <row r="49" ht="30" customHeight="1" x14ac:dyDescent="0.55000000000000004"/>
    <row r="50" ht="15" customHeight="1" x14ac:dyDescent="0.55000000000000004"/>
    <row r="51" ht="15" customHeight="1" x14ac:dyDescent="0.55000000000000004"/>
    <row r="52" ht="15" customHeight="1" x14ac:dyDescent="0.55000000000000004"/>
    <row r="53" ht="15" customHeight="1" x14ac:dyDescent="0.55000000000000004"/>
    <row r="54" ht="15" customHeight="1" x14ac:dyDescent="0.55000000000000004"/>
    <row r="55" ht="15" customHeight="1" x14ac:dyDescent="0.55000000000000004"/>
  </sheetData>
  <mergeCells count="14">
    <mergeCell ref="H1:L1"/>
    <mergeCell ref="H2:L2"/>
    <mergeCell ref="C3:F3"/>
    <mergeCell ref="C4:F4"/>
    <mergeCell ref="B2:F2"/>
    <mergeCell ref="B1:F1"/>
    <mergeCell ref="C5:F5"/>
    <mergeCell ref="C6:F6"/>
    <mergeCell ref="D7:F7"/>
    <mergeCell ref="D8:F8"/>
    <mergeCell ref="D9:F14"/>
    <mergeCell ref="B8:C8"/>
    <mergeCell ref="B9:C9"/>
    <mergeCell ref="B10:B14"/>
  </mergeCells>
  <dataValidations count="1">
    <dataValidation type="list" allowBlank="1" showInputMessage="1" showErrorMessage="1" sqref="C3" xr:uid="{A0530BD7-81EE-42D6-B4A7-D5A72ECA5DA5}">
      <formula1>Territorios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56DD-B163-4539-AD69-7F1862643551}">
  <dimension ref="A1:O27"/>
  <sheetViews>
    <sheetView tabSelected="1" zoomScale="77" zoomScaleNormal="60" zoomScaleSheetLayoutView="58" workbookViewId="0">
      <selection activeCell="A3" sqref="A3:I27"/>
    </sheetView>
  </sheetViews>
  <sheetFormatPr defaultColWidth="11.41796875" defaultRowHeight="13.8" x14ac:dyDescent="0.45"/>
  <cols>
    <col min="1" max="1" width="27.578125" style="1" customWidth="1"/>
    <col min="2" max="3" width="55.15625" style="1" customWidth="1"/>
    <col min="4" max="4" width="31.15625" style="1" customWidth="1"/>
    <col min="5" max="5" width="11.41796875" style="1"/>
    <col min="6" max="6" width="10.578125" style="1" customWidth="1"/>
    <col min="7" max="7" width="12.41796875" style="1" bestFit="1" customWidth="1"/>
    <col min="8" max="8" width="7.15625" style="3" customWidth="1"/>
    <col min="9" max="9" width="10.83984375" style="3" customWidth="1"/>
    <col min="10" max="10" width="11.578125" style="1" bestFit="1" customWidth="1"/>
    <col min="11" max="11" width="10" style="1" customWidth="1"/>
    <col min="12" max="12" width="12.41796875" style="1" customWidth="1"/>
    <col min="13" max="13" width="12.15625" style="1" bestFit="1" customWidth="1"/>
    <col min="14" max="14" width="13.83984375" style="1" customWidth="1"/>
    <col min="15" max="15" width="16.41796875" style="1" customWidth="1"/>
    <col min="16" max="16384" width="11.41796875" style="1"/>
  </cols>
  <sheetData>
    <row r="1" spans="1:15" x14ac:dyDescent="0.45">
      <c r="A1" s="223" t="s">
        <v>195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5"/>
    </row>
    <row r="2" spans="1:15" ht="58.5" customHeight="1" x14ac:dyDescent="0.45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5" ht="42.3" x14ac:dyDescent="0.45">
      <c r="A3" s="175" t="s">
        <v>17</v>
      </c>
      <c r="B3" s="175" t="s">
        <v>12</v>
      </c>
      <c r="C3" s="175" t="s">
        <v>14</v>
      </c>
      <c r="D3" s="229" t="s">
        <v>0</v>
      </c>
      <c r="E3" s="229"/>
      <c r="F3" s="229"/>
      <c r="G3" s="229"/>
      <c r="H3" s="211" t="s">
        <v>1</v>
      </c>
      <c r="I3" s="211"/>
      <c r="J3" s="175" t="s">
        <v>4</v>
      </c>
      <c r="K3" s="176" t="s">
        <v>2</v>
      </c>
      <c r="L3" s="211" t="s">
        <v>5</v>
      </c>
      <c r="M3" s="211"/>
      <c r="N3" s="175" t="s">
        <v>8</v>
      </c>
      <c r="O3" s="175" t="s">
        <v>125</v>
      </c>
    </row>
    <row r="4" spans="1:15" ht="22.5" customHeight="1" x14ac:dyDescent="0.45">
      <c r="A4" s="211"/>
      <c r="B4" s="211"/>
      <c r="C4" s="211"/>
      <c r="D4" s="211"/>
      <c r="E4" s="211"/>
      <c r="F4" s="211"/>
      <c r="G4" s="211"/>
      <c r="H4" s="211"/>
      <c r="I4" s="211"/>
      <c r="J4" s="177"/>
      <c r="K4" s="177"/>
      <c r="L4" s="175" t="s">
        <v>6</v>
      </c>
      <c r="M4" s="176" t="s">
        <v>7</v>
      </c>
      <c r="N4" s="176"/>
      <c r="O4" s="176"/>
    </row>
    <row r="5" spans="1:15" s="2" customFormat="1" ht="57.6" customHeight="1" x14ac:dyDescent="0.45">
      <c r="A5" s="232" t="s">
        <v>11</v>
      </c>
      <c r="B5" s="174" t="s">
        <v>196</v>
      </c>
      <c r="C5" s="174" t="s">
        <v>43</v>
      </c>
      <c r="D5" s="218" t="s">
        <v>45</v>
      </c>
      <c r="E5" s="218"/>
      <c r="F5" s="218"/>
      <c r="G5" s="218"/>
      <c r="H5" s="230" t="s">
        <v>44</v>
      </c>
      <c r="I5" s="230"/>
      <c r="J5" s="4"/>
      <c r="K5" s="4"/>
      <c r="L5" s="4"/>
      <c r="M5" s="4"/>
      <c r="N5" s="5"/>
      <c r="O5" s="178"/>
    </row>
    <row r="6" spans="1:15" s="2" customFormat="1" ht="36.4" customHeight="1" x14ac:dyDescent="0.45">
      <c r="A6" s="232"/>
      <c r="B6" s="222" t="s">
        <v>197</v>
      </c>
      <c r="C6" s="222" t="s">
        <v>23</v>
      </c>
      <c r="D6" s="219" t="s">
        <v>46</v>
      </c>
      <c r="E6" s="219"/>
      <c r="F6" s="219"/>
      <c r="G6" s="219"/>
      <c r="H6" s="231" t="s">
        <v>20</v>
      </c>
      <c r="I6" s="231"/>
      <c r="J6" s="4"/>
      <c r="K6" s="4"/>
      <c r="L6" s="4"/>
      <c r="M6" s="4"/>
      <c r="N6" s="5"/>
      <c r="O6" s="178"/>
    </row>
    <row r="7" spans="1:15" s="2" customFormat="1" ht="65.25" customHeight="1" x14ac:dyDescent="0.45">
      <c r="A7" s="232"/>
      <c r="B7" s="222"/>
      <c r="C7" s="222"/>
      <c r="D7" s="219" t="s">
        <v>47</v>
      </c>
      <c r="E7" s="219"/>
      <c r="F7" s="219"/>
      <c r="G7" s="219"/>
      <c r="H7" s="231" t="s">
        <v>10</v>
      </c>
      <c r="I7" s="231"/>
      <c r="J7" s="4"/>
      <c r="K7" s="4"/>
      <c r="L7" s="4"/>
      <c r="M7" s="4"/>
      <c r="N7" s="5"/>
      <c r="O7" s="178"/>
    </row>
    <row r="8" spans="1:15" s="2" customFormat="1" ht="45" customHeight="1" x14ac:dyDescent="0.45">
      <c r="A8" s="232"/>
      <c r="B8" s="222" t="s">
        <v>198</v>
      </c>
      <c r="C8" s="222" t="s">
        <v>22</v>
      </c>
      <c r="D8" s="218" t="s">
        <v>40</v>
      </c>
      <c r="E8" s="218"/>
      <c r="F8" s="218"/>
      <c r="G8" s="218"/>
      <c r="H8" s="217" t="s">
        <v>3</v>
      </c>
      <c r="I8" s="217"/>
      <c r="J8" s="4"/>
      <c r="K8" s="4"/>
      <c r="L8" s="4"/>
      <c r="M8" s="4"/>
      <c r="N8" s="5"/>
      <c r="O8" s="178"/>
    </row>
    <row r="9" spans="1:15" s="2" customFormat="1" ht="49.5" customHeight="1" x14ac:dyDescent="0.45">
      <c r="A9" s="232"/>
      <c r="B9" s="222"/>
      <c r="C9" s="222"/>
      <c r="D9" s="218" t="s">
        <v>24</v>
      </c>
      <c r="E9" s="234"/>
      <c r="F9" s="234"/>
      <c r="G9" s="234"/>
      <c r="H9" s="217" t="s">
        <v>10</v>
      </c>
      <c r="I9" s="217"/>
      <c r="J9" s="4"/>
      <c r="K9" s="4"/>
      <c r="L9" s="4"/>
      <c r="M9" s="4"/>
      <c r="N9" s="5"/>
      <c r="O9" s="178"/>
    </row>
    <row r="10" spans="1:15" s="2" customFormat="1" ht="28.5" customHeight="1" x14ac:dyDescent="0.45">
      <c r="A10" s="232"/>
      <c r="B10" s="222"/>
      <c r="C10" s="222"/>
      <c r="D10" s="218" t="s">
        <v>41</v>
      </c>
      <c r="E10" s="218"/>
      <c r="F10" s="218"/>
      <c r="G10" s="218"/>
      <c r="H10" s="217" t="s">
        <v>3</v>
      </c>
      <c r="I10" s="217"/>
      <c r="J10" s="4"/>
      <c r="K10" s="4"/>
      <c r="L10" s="4"/>
      <c r="M10" s="4"/>
      <c r="N10" s="5"/>
      <c r="O10" s="178"/>
    </row>
    <row r="11" spans="1:15" s="2" customFormat="1" ht="35.5" customHeight="1" x14ac:dyDescent="0.45">
      <c r="A11" s="232"/>
      <c r="B11" s="222" t="s">
        <v>199</v>
      </c>
      <c r="C11" s="222" t="s">
        <v>48</v>
      </c>
      <c r="D11" s="219" t="s">
        <v>42</v>
      </c>
      <c r="E11" s="219"/>
      <c r="F11" s="219"/>
      <c r="G11" s="219"/>
      <c r="H11" s="217" t="s">
        <v>16</v>
      </c>
      <c r="I11" s="217"/>
      <c r="J11" s="4"/>
      <c r="K11" s="4"/>
      <c r="L11" s="4"/>
      <c r="M11" s="4"/>
      <c r="N11" s="5"/>
      <c r="O11" s="178"/>
    </row>
    <row r="12" spans="1:15" s="2" customFormat="1" ht="46.9" customHeight="1" x14ac:dyDescent="0.45">
      <c r="A12" s="232"/>
      <c r="B12" s="222"/>
      <c r="C12" s="222"/>
      <c r="D12" s="219" t="s">
        <v>50</v>
      </c>
      <c r="E12" s="219"/>
      <c r="F12" s="219"/>
      <c r="G12" s="219"/>
      <c r="H12" s="230" t="s">
        <v>49</v>
      </c>
      <c r="I12" s="230"/>
      <c r="J12" s="4"/>
      <c r="K12" s="4"/>
      <c r="L12" s="4"/>
      <c r="M12" s="4"/>
      <c r="N12" s="5"/>
      <c r="O12" s="178"/>
    </row>
    <row r="13" spans="1:15" s="2" customFormat="1" ht="61.75" customHeight="1" x14ac:dyDescent="0.45">
      <c r="A13" s="233" t="s">
        <v>13</v>
      </c>
      <c r="B13" s="235" t="s">
        <v>200</v>
      </c>
      <c r="C13" s="235" t="s">
        <v>15</v>
      </c>
      <c r="D13" s="220" t="s">
        <v>25</v>
      </c>
      <c r="E13" s="220"/>
      <c r="F13" s="220"/>
      <c r="G13" s="220"/>
      <c r="H13" s="221" t="s">
        <v>10</v>
      </c>
      <c r="I13" s="221"/>
      <c r="J13" s="4"/>
      <c r="K13" s="4"/>
      <c r="L13" s="4"/>
      <c r="M13" s="4"/>
      <c r="N13" s="4"/>
      <c r="O13" s="4"/>
    </row>
    <row r="14" spans="1:15" s="2" customFormat="1" ht="61.75" customHeight="1" x14ac:dyDescent="0.45">
      <c r="A14" s="233"/>
      <c r="B14" s="235"/>
      <c r="C14" s="235"/>
      <c r="D14" s="220" t="s">
        <v>210</v>
      </c>
      <c r="E14" s="220"/>
      <c r="F14" s="220"/>
      <c r="G14" s="220"/>
      <c r="H14" s="221" t="s">
        <v>18</v>
      </c>
      <c r="I14" s="221"/>
      <c r="J14" s="4"/>
      <c r="K14" s="4"/>
      <c r="L14" s="4"/>
      <c r="M14" s="4"/>
      <c r="N14" s="4"/>
      <c r="O14" s="4"/>
    </row>
    <row r="15" spans="1:15" s="2" customFormat="1" ht="40" customHeight="1" x14ac:dyDescent="0.45">
      <c r="A15" s="233"/>
      <c r="B15" s="235"/>
      <c r="C15" s="235"/>
      <c r="D15" s="220" t="s">
        <v>26</v>
      </c>
      <c r="E15" s="220"/>
      <c r="F15" s="220"/>
      <c r="G15" s="220"/>
      <c r="H15" s="221" t="s">
        <v>9</v>
      </c>
      <c r="I15" s="221"/>
      <c r="J15" s="4"/>
      <c r="K15" s="4"/>
      <c r="L15" s="4"/>
      <c r="M15" s="4"/>
      <c r="N15" s="4"/>
      <c r="O15" s="4"/>
    </row>
    <row r="16" spans="1:15" s="2" customFormat="1" ht="61.75" customHeight="1" x14ac:dyDescent="0.45">
      <c r="A16" s="233"/>
      <c r="B16" s="235"/>
      <c r="C16" s="235"/>
      <c r="D16" s="220" t="s">
        <v>27</v>
      </c>
      <c r="E16" s="220"/>
      <c r="F16" s="220"/>
      <c r="G16" s="220"/>
      <c r="H16" s="221" t="s">
        <v>19</v>
      </c>
      <c r="I16" s="221"/>
      <c r="J16" s="4"/>
      <c r="K16" s="4"/>
      <c r="L16" s="4"/>
      <c r="M16" s="4"/>
      <c r="N16" s="4"/>
      <c r="O16" s="4"/>
    </row>
    <row r="17" spans="1:15" s="2" customFormat="1" ht="31" customHeight="1" x14ac:dyDescent="0.45">
      <c r="A17" s="233"/>
      <c r="B17" s="235"/>
      <c r="C17" s="235"/>
      <c r="D17" s="220" t="s">
        <v>28</v>
      </c>
      <c r="E17" s="220"/>
      <c r="F17" s="220"/>
      <c r="G17" s="220"/>
      <c r="H17" s="221" t="s">
        <v>3</v>
      </c>
      <c r="I17" s="221"/>
      <c r="J17" s="179"/>
      <c r="K17" s="179"/>
      <c r="L17" s="179"/>
      <c r="M17" s="179"/>
      <c r="N17" s="179"/>
      <c r="O17" s="179"/>
    </row>
    <row r="18" spans="1:15" s="2" customFormat="1" ht="28.5" customHeight="1" x14ac:dyDescent="0.45">
      <c r="A18" s="233"/>
      <c r="B18" s="235"/>
      <c r="C18" s="235"/>
      <c r="D18" s="220" t="s">
        <v>29</v>
      </c>
      <c r="E18" s="220"/>
      <c r="F18" s="220"/>
      <c r="G18" s="220"/>
      <c r="H18" s="221" t="s">
        <v>3</v>
      </c>
      <c r="I18" s="221"/>
      <c r="J18" s="179"/>
      <c r="K18" s="179"/>
      <c r="L18" s="179"/>
      <c r="M18" s="179"/>
      <c r="N18" s="179"/>
      <c r="O18" s="179"/>
    </row>
    <row r="19" spans="1:15" s="2" customFormat="1" ht="44.85" customHeight="1" x14ac:dyDescent="0.45">
      <c r="A19" s="233"/>
      <c r="B19" s="235"/>
      <c r="C19" s="235"/>
      <c r="D19" s="220" t="s">
        <v>30</v>
      </c>
      <c r="E19" s="220"/>
      <c r="F19" s="220"/>
      <c r="G19" s="220"/>
      <c r="H19" s="221" t="s">
        <v>3</v>
      </c>
      <c r="I19" s="221"/>
      <c r="J19" s="179"/>
      <c r="K19" s="179"/>
      <c r="L19" s="179"/>
      <c r="M19" s="179"/>
      <c r="N19" s="179"/>
      <c r="O19" s="179"/>
    </row>
    <row r="20" spans="1:15" s="2" customFormat="1" ht="44.85" customHeight="1" x14ac:dyDescent="0.45">
      <c r="A20" s="233"/>
      <c r="B20" s="235"/>
      <c r="C20" s="235"/>
      <c r="D20" s="214" t="s">
        <v>211</v>
      </c>
      <c r="E20" s="214"/>
      <c r="F20" s="214"/>
      <c r="G20" s="214"/>
      <c r="H20" s="210" t="s">
        <v>206</v>
      </c>
      <c r="I20" s="210"/>
      <c r="J20" s="179"/>
      <c r="K20" s="179"/>
      <c r="L20" s="179"/>
      <c r="M20" s="179"/>
      <c r="N20" s="179"/>
      <c r="O20" s="179"/>
    </row>
    <row r="21" spans="1:15" s="2" customFormat="1" ht="45.4" customHeight="1" x14ac:dyDescent="0.45">
      <c r="A21" s="212" t="s">
        <v>34</v>
      </c>
      <c r="B21" s="213" t="s">
        <v>201</v>
      </c>
      <c r="C21" s="213" t="s">
        <v>51</v>
      </c>
      <c r="D21" s="216" t="s">
        <v>208</v>
      </c>
      <c r="E21" s="216"/>
      <c r="F21" s="216"/>
      <c r="G21" s="216"/>
      <c r="H21" s="215" t="s">
        <v>10</v>
      </c>
      <c r="I21" s="215"/>
      <c r="J21" s="179"/>
      <c r="K21" s="179"/>
      <c r="L21" s="179"/>
      <c r="M21" s="179"/>
      <c r="N21" s="179"/>
      <c r="O21" s="179"/>
    </row>
    <row r="22" spans="1:15" s="2" customFormat="1" ht="35.5" customHeight="1" x14ac:dyDescent="0.45">
      <c r="A22" s="212"/>
      <c r="B22" s="213"/>
      <c r="C22" s="213"/>
      <c r="D22" s="216" t="s">
        <v>35</v>
      </c>
      <c r="E22" s="216"/>
      <c r="F22" s="216"/>
      <c r="G22" s="216"/>
      <c r="H22" s="215" t="s">
        <v>32</v>
      </c>
      <c r="I22" s="215"/>
      <c r="J22" s="179"/>
      <c r="K22" s="179"/>
      <c r="L22" s="179"/>
      <c r="M22" s="179"/>
      <c r="N22" s="179"/>
      <c r="O22" s="179"/>
    </row>
    <row r="23" spans="1:15" s="2" customFormat="1" ht="35.5" customHeight="1" x14ac:dyDescent="0.45">
      <c r="A23" s="212"/>
      <c r="B23" s="213"/>
      <c r="C23" s="213"/>
      <c r="D23" s="216" t="s">
        <v>36</v>
      </c>
      <c r="E23" s="216"/>
      <c r="F23" s="216"/>
      <c r="G23" s="216"/>
      <c r="H23" s="215" t="s">
        <v>33</v>
      </c>
      <c r="I23" s="215"/>
      <c r="J23" s="179"/>
      <c r="K23" s="179"/>
      <c r="L23" s="179"/>
      <c r="M23" s="179"/>
      <c r="N23" s="179"/>
      <c r="O23" s="179"/>
    </row>
    <row r="24" spans="1:15" s="2" customFormat="1" ht="35.5" customHeight="1" x14ac:dyDescent="0.45">
      <c r="A24" s="212"/>
      <c r="B24" s="213"/>
      <c r="C24" s="213"/>
      <c r="D24" s="216" t="s">
        <v>209</v>
      </c>
      <c r="E24" s="216"/>
      <c r="F24" s="216"/>
      <c r="G24" s="216"/>
      <c r="H24" s="215" t="s">
        <v>206</v>
      </c>
      <c r="I24" s="215"/>
      <c r="J24" s="179"/>
      <c r="K24" s="179"/>
      <c r="L24" s="179"/>
      <c r="M24" s="179"/>
      <c r="N24" s="179"/>
      <c r="O24" s="179"/>
    </row>
    <row r="25" spans="1:15" s="2" customFormat="1" ht="35.5" customHeight="1" x14ac:dyDescent="0.45">
      <c r="A25" s="212"/>
      <c r="B25" s="213"/>
      <c r="C25" s="213"/>
      <c r="D25" s="216" t="s">
        <v>37</v>
      </c>
      <c r="E25" s="216"/>
      <c r="F25" s="216"/>
      <c r="G25" s="216"/>
      <c r="H25" s="215" t="s">
        <v>21</v>
      </c>
      <c r="I25" s="215"/>
      <c r="J25" s="179"/>
      <c r="K25" s="179"/>
      <c r="L25" s="179"/>
      <c r="M25" s="179"/>
      <c r="N25" s="179"/>
      <c r="O25" s="179"/>
    </row>
    <row r="26" spans="1:15" s="2" customFormat="1" ht="35.5" customHeight="1" x14ac:dyDescent="0.45">
      <c r="A26" s="212"/>
      <c r="B26" s="213"/>
      <c r="C26" s="213"/>
      <c r="D26" s="216" t="s">
        <v>207</v>
      </c>
      <c r="E26" s="216"/>
      <c r="F26" s="216"/>
      <c r="G26" s="216"/>
      <c r="H26" s="215" t="s">
        <v>39</v>
      </c>
      <c r="I26" s="215"/>
      <c r="J26" s="179"/>
      <c r="K26" s="179"/>
      <c r="L26" s="179"/>
      <c r="M26" s="179"/>
      <c r="N26" s="179"/>
      <c r="O26" s="179"/>
    </row>
    <row r="27" spans="1:15" s="2" customFormat="1" ht="49.5" customHeight="1" x14ac:dyDescent="0.45">
      <c r="A27" s="212"/>
      <c r="B27" s="213"/>
      <c r="C27" s="213"/>
      <c r="D27" s="216" t="s">
        <v>205</v>
      </c>
      <c r="E27" s="216"/>
      <c r="F27" s="216"/>
      <c r="G27" s="216"/>
      <c r="H27" s="215" t="s">
        <v>38</v>
      </c>
      <c r="I27" s="215"/>
      <c r="J27" s="179"/>
      <c r="K27" s="179"/>
      <c r="L27" s="179"/>
      <c r="M27" s="179"/>
      <c r="N27" s="179"/>
      <c r="O27" s="179"/>
    </row>
  </sheetData>
  <mergeCells count="64">
    <mergeCell ref="A5:A12"/>
    <mergeCell ref="A13:A20"/>
    <mergeCell ref="H25:I25"/>
    <mergeCell ref="H16:I16"/>
    <mergeCell ref="H19:I19"/>
    <mergeCell ref="D15:G15"/>
    <mergeCell ref="D16:G16"/>
    <mergeCell ref="C11:C12"/>
    <mergeCell ref="D19:G19"/>
    <mergeCell ref="D11:G11"/>
    <mergeCell ref="D12:G12"/>
    <mergeCell ref="D6:G6"/>
    <mergeCell ref="D9:G9"/>
    <mergeCell ref="H10:I10"/>
    <mergeCell ref="B13:B20"/>
    <mergeCell ref="C13:C20"/>
    <mergeCell ref="B11:B12"/>
    <mergeCell ref="A1:O2"/>
    <mergeCell ref="D8:G8"/>
    <mergeCell ref="H8:I8"/>
    <mergeCell ref="D3:G3"/>
    <mergeCell ref="H3:I3"/>
    <mergeCell ref="D5:G5"/>
    <mergeCell ref="H12:I12"/>
    <mergeCell ref="H5:I5"/>
    <mergeCell ref="H6:I6"/>
    <mergeCell ref="H9:I9"/>
    <mergeCell ref="B6:B7"/>
    <mergeCell ref="C6:C7"/>
    <mergeCell ref="H7:I7"/>
    <mergeCell ref="B8:B10"/>
    <mergeCell ref="C8:C10"/>
    <mergeCell ref="H27:I27"/>
    <mergeCell ref="D21:G21"/>
    <mergeCell ref="H21:I21"/>
    <mergeCell ref="H11:I11"/>
    <mergeCell ref="L3:M3"/>
    <mergeCell ref="D10:G10"/>
    <mergeCell ref="D7:G7"/>
    <mergeCell ref="D18:G18"/>
    <mergeCell ref="H18:I18"/>
    <mergeCell ref="D14:G14"/>
    <mergeCell ref="D13:G13"/>
    <mergeCell ref="H13:I13"/>
    <mergeCell ref="H14:I14"/>
    <mergeCell ref="H15:I15"/>
    <mergeCell ref="D17:G17"/>
    <mergeCell ref="H17:I17"/>
    <mergeCell ref="H20:I20"/>
    <mergeCell ref="A4:I4"/>
    <mergeCell ref="A21:A27"/>
    <mergeCell ref="B21:B27"/>
    <mergeCell ref="C21:C27"/>
    <mergeCell ref="D20:G20"/>
    <mergeCell ref="H24:I24"/>
    <mergeCell ref="D27:G27"/>
    <mergeCell ref="D26:G26"/>
    <mergeCell ref="D22:G22"/>
    <mergeCell ref="D23:G23"/>
    <mergeCell ref="H22:I22"/>
    <mergeCell ref="H23:I23"/>
    <mergeCell ref="H26:I26"/>
    <mergeCell ref="D25:G25"/>
    <mergeCell ref="D24:G24"/>
  </mergeCells>
  <pageMargins left="0.23622047244094491" right="0.23622047244094491" top="0.74803149606299213" bottom="0.74803149606299213" header="0.31496062992125984" footer="0.31496062992125984"/>
  <pageSetup scale="45" fitToWidth="0" fitToHeight="0" orientation="landscape" r:id="rId1"/>
  <rowBreaks count="1" manualBreakCount="1">
    <brk id="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C970C-2FCF-408C-BDBE-DABFF789B63B}">
  <dimension ref="A1:K73"/>
  <sheetViews>
    <sheetView zoomScale="70" zoomScaleNormal="70" workbookViewId="0">
      <selection sqref="A1:C1"/>
    </sheetView>
  </sheetViews>
  <sheetFormatPr defaultColWidth="11.41796875" defaultRowHeight="13.8" x14ac:dyDescent="0.45"/>
  <cols>
    <col min="1" max="1" width="22.41796875" style="1" customWidth="1"/>
    <col min="2" max="2" width="10.41796875" style="59" customWidth="1"/>
    <col min="3" max="3" width="31.15625" style="1" customWidth="1"/>
    <col min="4" max="4" width="15.68359375" style="1" customWidth="1"/>
    <col min="5" max="5" width="12.41796875" style="1" bestFit="1" customWidth="1"/>
    <col min="6" max="6" width="12.578125" style="1" customWidth="1"/>
    <col min="7" max="7" width="15.15625" style="1" customWidth="1"/>
    <col min="8" max="8" width="13.83984375" style="1" customWidth="1"/>
    <col min="9" max="9" width="14.15625" style="1" customWidth="1"/>
    <col min="10" max="10" width="18.41796875" style="1" customWidth="1"/>
    <col min="11" max="16384" width="11.41796875" style="1"/>
  </cols>
  <sheetData>
    <row r="1" spans="1:11" s="14" customFormat="1" ht="49.5" customHeight="1" thickBot="1" x14ac:dyDescent="0.5">
      <c r="A1" s="241" t="s">
        <v>189</v>
      </c>
      <c r="B1" s="242"/>
      <c r="C1" s="243"/>
      <c r="D1" s="244"/>
      <c r="E1" s="245"/>
      <c r="F1" s="246" t="s">
        <v>62</v>
      </c>
      <c r="G1" s="247"/>
      <c r="H1" s="247"/>
      <c r="I1" s="248"/>
      <c r="J1" s="249" t="s">
        <v>63</v>
      </c>
      <c r="K1" s="13"/>
    </row>
    <row r="2" spans="1:11" s="14" customFormat="1" ht="15" customHeight="1" x14ac:dyDescent="0.45">
      <c r="A2" s="252" t="s">
        <v>64</v>
      </c>
      <c r="B2" s="253"/>
      <c r="C2" s="258" t="s">
        <v>65</v>
      </c>
      <c r="D2" s="261" t="s">
        <v>66</v>
      </c>
      <c r="E2" s="261" t="s">
        <v>67</v>
      </c>
      <c r="F2" s="249" t="s">
        <v>68</v>
      </c>
      <c r="G2" s="249" t="s">
        <v>69</v>
      </c>
      <c r="H2" s="249" t="s">
        <v>70</v>
      </c>
      <c r="I2" s="249" t="s">
        <v>71</v>
      </c>
      <c r="J2" s="250"/>
      <c r="K2" s="13"/>
    </row>
    <row r="3" spans="1:11" s="14" customFormat="1" ht="15.75" customHeight="1" thickBot="1" x14ac:dyDescent="0.5">
      <c r="A3" s="254"/>
      <c r="B3" s="255"/>
      <c r="C3" s="259"/>
      <c r="D3" s="262"/>
      <c r="E3" s="262"/>
      <c r="F3" s="251"/>
      <c r="G3" s="251"/>
      <c r="H3" s="251"/>
      <c r="I3" s="251"/>
      <c r="J3" s="251"/>
      <c r="K3" s="13"/>
    </row>
    <row r="4" spans="1:11" s="14" customFormat="1" ht="14.4" thickBot="1" x14ac:dyDescent="0.5">
      <c r="A4" s="256"/>
      <c r="B4" s="257"/>
      <c r="C4" s="260"/>
      <c r="D4" s="263"/>
      <c r="E4" s="263"/>
      <c r="F4" s="264" t="s">
        <v>72</v>
      </c>
      <c r="G4" s="265"/>
      <c r="H4" s="265"/>
      <c r="I4" s="265"/>
      <c r="J4" s="266"/>
      <c r="K4" s="13"/>
    </row>
    <row r="5" spans="1:11" s="14" customFormat="1" ht="31.5" customHeight="1" thickBot="1" x14ac:dyDescent="0.5">
      <c r="A5" s="15" t="s">
        <v>73</v>
      </c>
      <c r="B5" s="16">
        <v>1</v>
      </c>
      <c r="C5" s="238"/>
      <c r="D5" s="267"/>
      <c r="E5" s="267"/>
      <c r="F5" s="239"/>
      <c r="G5" s="239"/>
      <c r="H5" s="239"/>
      <c r="I5" s="239"/>
      <c r="J5" s="240"/>
      <c r="K5" s="13"/>
    </row>
    <row r="6" spans="1:11" s="14" customFormat="1" ht="25" customHeight="1" thickBot="1" x14ac:dyDescent="0.5">
      <c r="A6" s="17" t="s">
        <v>74</v>
      </c>
      <c r="B6" s="18">
        <v>1.1000000000000001</v>
      </c>
      <c r="C6" s="19"/>
      <c r="D6" s="19"/>
      <c r="E6" s="19"/>
      <c r="F6" s="20"/>
      <c r="G6" s="20"/>
      <c r="H6" s="20"/>
      <c r="I6" s="20"/>
      <c r="J6" s="21"/>
      <c r="K6" s="13"/>
    </row>
    <row r="7" spans="1:11" s="14" customFormat="1" ht="25" customHeight="1" thickBot="1" x14ac:dyDescent="0.5">
      <c r="A7" s="236" t="s">
        <v>75</v>
      </c>
      <c r="B7" s="22" t="s">
        <v>76</v>
      </c>
      <c r="C7" s="23"/>
      <c r="D7" s="24" t="s">
        <v>77</v>
      </c>
      <c r="E7" s="24"/>
      <c r="F7" s="25"/>
      <c r="G7" s="26"/>
      <c r="H7" s="26"/>
      <c r="I7" s="26"/>
      <c r="J7" s="27"/>
      <c r="K7" s="13"/>
    </row>
    <row r="8" spans="1:11" s="14" customFormat="1" ht="25" customHeight="1" thickBot="1" x14ac:dyDescent="0.5">
      <c r="A8" s="236"/>
      <c r="B8" s="28" t="s">
        <v>78</v>
      </c>
      <c r="C8" s="29"/>
      <c r="D8" s="30"/>
      <c r="E8" s="30"/>
      <c r="F8" s="31"/>
      <c r="G8" s="32"/>
      <c r="H8" s="32"/>
      <c r="I8" s="32"/>
      <c r="J8" s="27"/>
      <c r="K8" s="13"/>
    </row>
    <row r="9" spans="1:11" s="14" customFormat="1" ht="25" customHeight="1" thickBot="1" x14ac:dyDescent="0.5">
      <c r="A9" s="236"/>
      <c r="B9" s="28" t="s">
        <v>79</v>
      </c>
      <c r="C9" s="29"/>
      <c r="D9" s="30"/>
      <c r="E9" s="30"/>
      <c r="F9" s="33"/>
      <c r="G9" s="34"/>
      <c r="H9" s="34"/>
      <c r="I9" s="34"/>
      <c r="J9" s="27"/>
      <c r="K9" s="13"/>
    </row>
    <row r="10" spans="1:11" s="14" customFormat="1" ht="25" customHeight="1" thickBot="1" x14ac:dyDescent="0.5">
      <c r="A10" s="236"/>
      <c r="B10" s="28" t="s">
        <v>80</v>
      </c>
      <c r="C10" s="29"/>
      <c r="D10" s="30"/>
      <c r="E10" s="30"/>
      <c r="F10" s="33"/>
      <c r="G10" s="34"/>
      <c r="H10" s="34"/>
      <c r="I10" s="34"/>
      <c r="J10" s="27"/>
      <c r="K10" s="13"/>
    </row>
    <row r="11" spans="1:11" s="14" customFormat="1" ht="25" customHeight="1" x14ac:dyDescent="0.45">
      <c r="A11" s="236"/>
      <c r="B11" s="28" t="s">
        <v>81</v>
      </c>
      <c r="C11" s="29"/>
      <c r="D11" s="30"/>
      <c r="E11" s="30"/>
      <c r="F11" s="31"/>
      <c r="G11" s="32"/>
      <c r="H11" s="32"/>
      <c r="I11" s="32"/>
      <c r="J11" s="35"/>
      <c r="K11" s="13"/>
    </row>
    <row r="12" spans="1:11" s="14" customFormat="1" ht="25" customHeight="1" thickBot="1" x14ac:dyDescent="0.5">
      <c r="A12" s="236"/>
      <c r="B12" s="36" t="s">
        <v>82</v>
      </c>
      <c r="C12" s="37"/>
      <c r="D12" s="38"/>
      <c r="E12" s="38"/>
      <c r="F12" s="39"/>
      <c r="G12" s="40"/>
      <c r="H12" s="40"/>
      <c r="I12" s="40"/>
      <c r="J12" s="41"/>
      <c r="K12" s="13"/>
    </row>
    <row r="13" spans="1:11" s="14" customFormat="1" ht="25" customHeight="1" thickBot="1" x14ac:dyDescent="0.5">
      <c r="A13" s="17" t="s">
        <v>74</v>
      </c>
      <c r="B13" s="18">
        <v>1.2</v>
      </c>
      <c r="C13" s="42"/>
      <c r="D13" s="42"/>
      <c r="E13" s="42"/>
      <c r="F13" s="43"/>
      <c r="G13" s="43"/>
      <c r="H13" s="43"/>
      <c r="I13" s="43"/>
      <c r="J13" s="44"/>
      <c r="K13" s="13"/>
    </row>
    <row r="14" spans="1:11" s="14" customFormat="1" ht="25" customHeight="1" thickBot="1" x14ac:dyDescent="0.5">
      <c r="A14" s="236" t="s">
        <v>75</v>
      </c>
      <c r="B14" s="22" t="s">
        <v>83</v>
      </c>
      <c r="C14" s="23"/>
      <c r="D14" s="24"/>
      <c r="E14" s="24"/>
      <c r="F14" s="25"/>
      <c r="G14" s="26"/>
      <c r="H14" s="26"/>
      <c r="I14" s="26"/>
      <c r="J14" s="27"/>
      <c r="K14" s="13"/>
    </row>
    <row r="15" spans="1:11" s="14" customFormat="1" ht="25" customHeight="1" thickBot="1" x14ac:dyDescent="0.5">
      <c r="A15" s="236"/>
      <c r="B15" s="28" t="s">
        <v>84</v>
      </c>
      <c r="C15" s="29"/>
      <c r="D15" s="30"/>
      <c r="E15" s="30"/>
      <c r="F15" s="31"/>
      <c r="G15" s="32"/>
      <c r="H15" s="32"/>
      <c r="I15" s="32"/>
      <c r="J15" s="35"/>
      <c r="K15" s="13"/>
    </row>
    <row r="16" spans="1:11" s="14" customFormat="1" ht="25" customHeight="1" thickBot="1" x14ac:dyDescent="0.5">
      <c r="A16" s="236"/>
      <c r="B16" s="28" t="s">
        <v>85</v>
      </c>
      <c r="C16" s="29"/>
      <c r="D16" s="30"/>
      <c r="E16" s="30"/>
      <c r="F16" s="33"/>
      <c r="G16" s="34"/>
      <c r="H16" s="34"/>
      <c r="I16" s="34"/>
      <c r="J16" s="35"/>
      <c r="K16" s="13"/>
    </row>
    <row r="17" spans="1:11" s="14" customFormat="1" ht="25" customHeight="1" thickBot="1" x14ac:dyDescent="0.5">
      <c r="A17" s="236"/>
      <c r="B17" s="28" t="s">
        <v>86</v>
      </c>
      <c r="C17" s="29"/>
      <c r="D17" s="30"/>
      <c r="E17" s="30"/>
      <c r="F17" s="33"/>
      <c r="G17" s="34"/>
      <c r="H17" s="34"/>
      <c r="I17" s="34"/>
      <c r="J17" s="35"/>
      <c r="K17" s="13"/>
    </row>
    <row r="18" spans="1:11" s="14" customFormat="1" ht="25" customHeight="1" x14ac:dyDescent="0.45">
      <c r="A18" s="236"/>
      <c r="B18" s="28" t="s">
        <v>87</v>
      </c>
      <c r="C18" s="29"/>
      <c r="D18" s="30"/>
      <c r="E18" s="30"/>
      <c r="F18" s="31"/>
      <c r="G18" s="32"/>
      <c r="H18" s="32"/>
      <c r="I18" s="32"/>
      <c r="J18" s="35"/>
      <c r="K18" s="13"/>
    </row>
    <row r="19" spans="1:11" s="14" customFormat="1" ht="25" customHeight="1" thickBot="1" x14ac:dyDescent="0.5">
      <c r="A19" s="236"/>
      <c r="B19" s="36" t="s">
        <v>82</v>
      </c>
      <c r="C19" s="37"/>
      <c r="D19" s="38"/>
      <c r="E19" s="38"/>
      <c r="F19" s="39"/>
      <c r="G19" s="40"/>
      <c r="H19" s="40"/>
      <c r="I19" s="40"/>
      <c r="J19" s="41"/>
      <c r="K19" s="13"/>
    </row>
    <row r="20" spans="1:11" s="14" customFormat="1" ht="25" customHeight="1" thickBot="1" x14ac:dyDescent="0.5">
      <c r="A20" s="17" t="s">
        <v>74</v>
      </c>
      <c r="B20" s="18">
        <v>1.3</v>
      </c>
      <c r="C20" s="19"/>
      <c r="D20" s="42"/>
      <c r="E20" s="42"/>
      <c r="F20" s="43"/>
      <c r="G20" s="43"/>
      <c r="H20" s="43"/>
      <c r="I20" s="43"/>
      <c r="J20" s="44"/>
      <c r="K20" s="13"/>
    </row>
    <row r="21" spans="1:11" s="14" customFormat="1" ht="25" customHeight="1" thickBot="1" x14ac:dyDescent="0.5">
      <c r="A21" s="236" t="s">
        <v>75</v>
      </c>
      <c r="B21" s="22" t="s">
        <v>88</v>
      </c>
      <c r="C21" s="23"/>
      <c r="D21" s="24"/>
      <c r="E21" s="24"/>
      <c r="F21" s="25"/>
      <c r="G21" s="26"/>
      <c r="H21" s="26"/>
      <c r="I21" s="26"/>
      <c r="J21" s="27"/>
      <c r="K21" s="13"/>
    </row>
    <row r="22" spans="1:11" s="14" customFormat="1" ht="25" customHeight="1" thickBot="1" x14ac:dyDescent="0.5">
      <c r="A22" s="236"/>
      <c r="B22" s="28" t="s">
        <v>89</v>
      </c>
      <c r="C22" s="29"/>
      <c r="D22" s="30"/>
      <c r="E22" s="30"/>
      <c r="F22" s="31"/>
      <c r="G22" s="32"/>
      <c r="H22" s="32"/>
      <c r="I22" s="32"/>
      <c r="J22" s="35"/>
      <c r="K22" s="13"/>
    </row>
    <row r="23" spans="1:11" s="14" customFormat="1" ht="25" customHeight="1" thickBot="1" x14ac:dyDescent="0.5">
      <c r="A23" s="236"/>
      <c r="B23" s="28" t="s">
        <v>90</v>
      </c>
      <c r="C23" s="29"/>
      <c r="D23" s="30"/>
      <c r="E23" s="30"/>
      <c r="F23" s="33"/>
      <c r="G23" s="34"/>
      <c r="H23" s="34"/>
      <c r="I23" s="34"/>
      <c r="J23" s="35"/>
      <c r="K23" s="13"/>
    </row>
    <row r="24" spans="1:11" s="14" customFormat="1" ht="25" customHeight="1" thickBot="1" x14ac:dyDescent="0.5">
      <c r="A24" s="236"/>
      <c r="B24" s="28" t="s">
        <v>91</v>
      </c>
      <c r="C24" s="29"/>
      <c r="D24" s="30"/>
      <c r="E24" s="30"/>
      <c r="F24" s="33"/>
      <c r="G24" s="34"/>
      <c r="H24" s="34"/>
      <c r="I24" s="34"/>
      <c r="J24" s="35"/>
      <c r="K24" s="13"/>
    </row>
    <row r="25" spans="1:11" s="14" customFormat="1" ht="25" customHeight="1" x14ac:dyDescent="0.45">
      <c r="A25" s="236"/>
      <c r="B25" s="28" t="s">
        <v>92</v>
      </c>
      <c r="C25" s="29"/>
      <c r="D25" s="30"/>
      <c r="E25" s="30"/>
      <c r="F25" s="31"/>
      <c r="G25" s="32"/>
      <c r="H25" s="32"/>
      <c r="I25" s="32"/>
      <c r="J25" s="35"/>
      <c r="K25" s="13"/>
    </row>
    <row r="26" spans="1:11" s="14" customFormat="1" ht="25" customHeight="1" thickBot="1" x14ac:dyDescent="0.5">
      <c r="A26" s="236"/>
      <c r="B26" s="36" t="s">
        <v>82</v>
      </c>
      <c r="C26" s="37"/>
      <c r="D26" s="38"/>
      <c r="E26" s="38"/>
      <c r="F26" s="39"/>
      <c r="G26" s="40"/>
      <c r="H26" s="40"/>
      <c r="I26" s="40"/>
      <c r="J26" s="41"/>
      <c r="K26" s="13"/>
    </row>
    <row r="27" spans="1:11" s="14" customFormat="1" ht="25" customHeight="1" thickBot="1" x14ac:dyDescent="0.5">
      <c r="A27" s="45" t="s">
        <v>73</v>
      </c>
      <c r="B27" s="46">
        <v>2</v>
      </c>
      <c r="C27" s="238"/>
      <c r="D27" s="239"/>
      <c r="E27" s="239"/>
      <c r="F27" s="239"/>
      <c r="G27" s="239"/>
      <c r="H27" s="239"/>
      <c r="I27" s="239"/>
      <c r="J27" s="240"/>
      <c r="K27" s="13"/>
    </row>
    <row r="28" spans="1:11" s="14" customFormat="1" ht="25" customHeight="1" thickBot="1" x14ac:dyDescent="0.5">
      <c r="A28" s="17" t="s">
        <v>74</v>
      </c>
      <c r="B28" s="18">
        <v>2.1</v>
      </c>
      <c r="C28" s="19"/>
      <c r="D28" s="19"/>
      <c r="E28" s="19"/>
      <c r="F28" s="43"/>
      <c r="G28" s="43"/>
      <c r="H28" s="43"/>
      <c r="I28" s="43"/>
      <c r="J28" s="44"/>
      <c r="K28" s="13"/>
    </row>
    <row r="29" spans="1:11" s="14" customFormat="1" ht="25" customHeight="1" thickBot="1" x14ac:dyDescent="0.5">
      <c r="A29" s="236" t="s">
        <v>75</v>
      </c>
      <c r="B29" s="22" t="s">
        <v>93</v>
      </c>
      <c r="C29" s="23"/>
      <c r="D29" s="24"/>
      <c r="E29" s="24"/>
      <c r="F29" s="25"/>
      <c r="G29" s="26"/>
      <c r="H29" s="26"/>
      <c r="I29" s="26"/>
      <c r="J29" s="27"/>
      <c r="K29" s="13"/>
    </row>
    <row r="30" spans="1:11" s="14" customFormat="1" ht="25" customHeight="1" thickBot="1" x14ac:dyDescent="0.5">
      <c r="A30" s="236"/>
      <c r="B30" s="28" t="s">
        <v>94</v>
      </c>
      <c r="C30" s="29"/>
      <c r="D30" s="30"/>
      <c r="E30" s="30"/>
      <c r="F30" s="31"/>
      <c r="G30" s="32"/>
      <c r="H30" s="32"/>
      <c r="I30" s="32"/>
      <c r="J30" s="35"/>
      <c r="K30" s="13"/>
    </row>
    <row r="31" spans="1:11" s="14" customFormat="1" ht="25" customHeight="1" thickBot="1" x14ac:dyDescent="0.5">
      <c r="A31" s="236"/>
      <c r="B31" s="28" t="s">
        <v>95</v>
      </c>
      <c r="C31" s="29"/>
      <c r="D31" s="30"/>
      <c r="E31" s="30"/>
      <c r="F31" s="33"/>
      <c r="G31" s="34"/>
      <c r="H31" s="34"/>
      <c r="I31" s="34"/>
      <c r="J31" s="35"/>
      <c r="K31" s="13"/>
    </row>
    <row r="32" spans="1:11" s="14" customFormat="1" ht="25" customHeight="1" thickBot="1" x14ac:dyDescent="0.5">
      <c r="A32" s="236"/>
      <c r="B32" s="28" t="s">
        <v>96</v>
      </c>
      <c r="C32" s="29"/>
      <c r="D32" s="30"/>
      <c r="E32" s="30"/>
      <c r="F32" s="33"/>
      <c r="G32" s="34"/>
      <c r="H32" s="34"/>
      <c r="I32" s="34"/>
      <c r="J32" s="35"/>
      <c r="K32" s="13"/>
    </row>
    <row r="33" spans="1:11" s="14" customFormat="1" ht="25" customHeight="1" x14ac:dyDescent="0.45">
      <c r="A33" s="236"/>
      <c r="B33" s="28" t="s">
        <v>97</v>
      </c>
      <c r="C33" s="29"/>
      <c r="D33" s="30"/>
      <c r="E33" s="30"/>
      <c r="F33" s="31"/>
      <c r="G33" s="32"/>
      <c r="H33" s="32"/>
      <c r="I33" s="32"/>
      <c r="J33" s="35"/>
      <c r="K33" s="13"/>
    </row>
    <row r="34" spans="1:11" s="14" customFormat="1" ht="25" customHeight="1" thickBot="1" x14ac:dyDescent="0.5">
      <c r="A34" s="236"/>
      <c r="B34" s="36" t="s">
        <v>82</v>
      </c>
      <c r="C34" s="37"/>
      <c r="D34" s="38"/>
      <c r="E34" s="38"/>
      <c r="F34" s="39"/>
      <c r="G34" s="40"/>
      <c r="H34" s="40"/>
      <c r="I34" s="40"/>
      <c r="J34" s="41"/>
      <c r="K34" s="13"/>
    </row>
    <row r="35" spans="1:11" s="14" customFormat="1" ht="25" customHeight="1" thickBot="1" x14ac:dyDescent="0.5">
      <c r="A35" s="47" t="s">
        <v>74</v>
      </c>
      <c r="B35" s="48">
        <v>2.2000000000000002</v>
      </c>
      <c r="C35" s="42"/>
      <c r="D35" s="42"/>
      <c r="E35" s="42"/>
      <c r="F35" s="43"/>
      <c r="G35" s="43"/>
      <c r="H35" s="43"/>
      <c r="I35" s="43"/>
      <c r="J35" s="44"/>
      <c r="K35" s="13"/>
    </row>
    <row r="36" spans="1:11" s="14" customFormat="1" ht="25" customHeight="1" thickBot="1" x14ac:dyDescent="0.5">
      <c r="A36" s="236" t="s">
        <v>75</v>
      </c>
      <c r="B36" s="22" t="s">
        <v>98</v>
      </c>
      <c r="C36" s="23"/>
      <c r="D36" s="24"/>
      <c r="E36" s="24"/>
      <c r="F36" s="25"/>
      <c r="G36" s="26"/>
      <c r="H36" s="26"/>
      <c r="I36" s="26"/>
      <c r="J36" s="27"/>
      <c r="K36" s="13"/>
    </row>
    <row r="37" spans="1:11" s="14" customFormat="1" ht="25" customHeight="1" thickBot="1" x14ac:dyDescent="0.5">
      <c r="A37" s="236"/>
      <c r="B37" s="28" t="s">
        <v>99</v>
      </c>
      <c r="C37" s="29"/>
      <c r="D37" s="30"/>
      <c r="E37" s="30"/>
      <c r="F37" s="31"/>
      <c r="G37" s="32"/>
      <c r="H37" s="32"/>
      <c r="I37" s="32"/>
      <c r="J37" s="35"/>
      <c r="K37" s="13"/>
    </row>
    <row r="38" spans="1:11" s="14" customFormat="1" ht="25" customHeight="1" thickBot="1" x14ac:dyDescent="0.5">
      <c r="A38" s="236"/>
      <c r="B38" s="28" t="s">
        <v>100</v>
      </c>
      <c r="C38" s="29"/>
      <c r="D38" s="30"/>
      <c r="E38" s="30"/>
      <c r="F38" s="33"/>
      <c r="G38" s="34"/>
      <c r="H38" s="34"/>
      <c r="I38" s="34"/>
      <c r="J38" s="35"/>
      <c r="K38" s="13"/>
    </row>
    <row r="39" spans="1:11" s="14" customFormat="1" ht="25" customHeight="1" thickBot="1" x14ac:dyDescent="0.5">
      <c r="A39" s="236"/>
      <c r="B39" s="28" t="s">
        <v>101</v>
      </c>
      <c r="C39" s="29"/>
      <c r="D39" s="30"/>
      <c r="E39" s="30"/>
      <c r="F39" s="33"/>
      <c r="G39" s="34"/>
      <c r="H39" s="34"/>
      <c r="I39" s="34"/>
      <c r="J39" s="35"/>
      <c r="K39" s="13"/>
    </row>
    <row r="40" spans="1:11" s="14" customFormat="1" ht="25" customHeight="1" x14ac:dyDescent="0.45">
      <c r="A40" s="236"/>
      <c r="B40" s="28" t="s">
        <v>102</v>
      </c>
      <c r="C40" s="29"/>
      <c r="D40" s="30"/>
      <c r="E40" s="30"/>
      <c r="F40" s="31"/>
      <c r="G40" s="32"/>
      <c r="H40" s="32"/>
      <c r="I40" s="32"/>
      <c r="J40" s="35"/>
      <c r="K40" s="13"/>
    </row>
    <row r="41" spans="1:11" s="14" customFormat="1" ht="25" customHeight="1" thickBot="1" x14ac:dyDescent="0.5">
      <c r="A41" s="236"/>
      <c r="B41" s="36" t="s">
        <v>82</v>
      </c>
      <c r="C41" s="37"/>
      <c r="D41" s="38"/>
      <c r="E41" s="38"/>
      <c r="F41" s="39"/>
      <c r="G41" s="40"/>
      <c r="H41" s="40"/>
      <c r="I41" s="40"/>
      <c r="J41" s="41"/>
      <c r="K41" s="13"/>
    </row>
    <row r="42" spans="1:11" s="14" customFormat="1" ht="25" customHeight="1" thickBot="1" x14ac:dyDescent="0.5">
      <c r="A42" s="17" t="s">
        <v>74</v>
      </c>
      <c r="B42" s="18">
        <v>2.2999999999999998</v>
      </c>
      <c r="C42" s="19"/>
      <c r="D42" s="19"/>
      <c r="E42" s="19"/>
      <c r="F42" s="43"/>
      <c r="G42" s="43"/>
      <c r="H42" s="43"/>
      <c r="I42" s="43"/>
      <c r="J42" s="44"/>
      <c r="K42" s="13"/>
    </row>
    <row r="43" spans="1:11" s="14" customFormat="1" ht="25" customHeight="1" thickBot="1" x14ac:dyDescent="0.5">
      <c r="A43" s="236" t="s">
        <v>75</v>
      </c>
      <c r="B43" s="22" t="s">
        <v>103</v>
      </c>
      <c r="C43" s="23"/>
      <c r="D43" s="24"/>
      <c r="E43" s="24"/>
      <c r="F43" s="25"/>
      <c r="G43" s="26"/>
      <c r="H43" s="26"/>
      <c r="I43" s="26"/>
      <c r="J43" s="27"/>
      <c r="K43" s="13"/>
    </row>
    <row r="44" spans="1:11" s="14" customFormat="1" ht="25" customHeight="1" thickBot="1" x14ac:dyDescent="0.5">
      <c r="A44" s="236"/>
      <c r="B44" s="28" t="s">
        <v>104</v>
      </c>
      <c r="C44" s="29"/>
      <c r="D44" s="30"/>
      <c r="E44" s="30"/>
      <c r="F44" s="31"/>
      <c r="G44" s="32"/>
      <c r="H44" s="32"/>
      <c r="I44" s="32"/>
      <c r="J44" s="35"/>
      <c r="K44" s="13"/>
    </row>
    <row r="45" spans="1:11" s="14" customFormat="1" ht="25" customHeight="1" thickBot="1" x14ac:dyDescent="0.5">
      <c r="A45" s="236"/>
      <c r="B45" s="28" t="s">
        <v>105</v>
      </c>
      <c r="C45" s="29"/>
      <c r="D45" s="30"/>
      <c r="E45" s="30"/>
      <c r="F45" s="33"/>
      <c r="G45" s="34"/>
      <c r="H45" s="34"/>
      <c r="I45" s="34"/>
      <c r="J45" s="35"/>
      <c r="K45" s="13"/>
    </row>
    <row r="46" spans="1:11" s="14" customFormat="1" ht="25" customHeight="1" thickBot="1" x14ac:dyDescent="0.5">
      <c r="A46" s="236"/>
      <c r="B46" s="28" t="s">
        <v>106</v>
      </c>
      <c r="C46" s="29"/>
      <c r="D46" s="30"/>
      <c r="E46" s="30"/>
      <c r="F46" s="33"/>
      <c r="G46" s="34"/>
      <c r="H46" s="34"/>
      <c r="I46" s="34"/>
      <c r="J46" s="35"/>
      <c r="K46" s="13"/>
    </row>
    <row r="47" spans="1:11" s="14" customFormat="1" ht="25" customHeight="1" x14ac:dyDescent="0.45">
      <c r="A47" s="236"/>
      <c r="B47" s="28" t="s">
        <v>107</v>
      </c>
      <c r="C47" s="29"/>
      <c r="D47" s="30"/>
      <c r="E47" s="30"/>
      <c r="F47" s="31"/>
      <c r="G47" s="32"/>
      <c r="H47" s="32"/>
      <c r="I47" s="32"/>
      <c r="J47" s="35"/>
      <c r="K47" s="13"/>
    </row>
    <row r="48" spans="1:11" s="14" customFormat="1" ht="25" customHeight="1" thickBot="1" x14ac:dyDescent="0.5">
      <c r="A48" s="236"/>
      <c r="B48" s="36" t="s">
        <v>82</v>
      </c>
      <c r="C48" s="37"/>
      <c r="D48" s="38"/>
      <c r="E48" s="38"/>
      <c r="F48" s="39"/>
      <c r="G48" s="40"/>
      <c r="H48" s="40"/>
      <c r="I48" s="40"/>
      <c r="J48" s="41"/>
      <c r="K48" s="13"/>
    </row>
    <row r="49" spans="1:11" s="14" customFormat="1" ht="25" customHeight="1" thickBot="1" x14ac:dyDescent="0.5">
      <c r="A49" s="45" t="s">
        <v>73</v>
      </c>
      <c r="B49" s="46">
        <v>3</v>
      </c>
      <c r="C49" s="49"/>
      <c r="D49" s="50"/>
      <c r="E49" s="50"/>
      <c r="F49" s="51"/>
      <c r="G49" s="51"/>
      <c r="H49" s="51"/>
      <c r="I49" s="51"/>
      <c r="J49" s="52"/>
      <c r="K49" s="13"/>
    </row>
    <row r="50" spans="1:11" s="14" customFormat="1" ht="25" customHeight="1" thickBot="1" x14ac:dyDescent="0.5">
      <c r="A50" s="17" t="s">
        <v>74</v>
      </c>
      <c r="B50" s="18">
        <v>3.1</v>
      </c>
      <c r="C50" s="19"/>
      <c r="D50" s="19"/>
      <c r="E50" s="19"/>
      <c r="F50" s="43"/>
      <c r="G50" s="43"/>
      <c r="H50" s="43"/>
      <c r="I50" s="43"/>
      <c r="J50" s="44"/>
      <c r="K50" s="13"/>
    </row>
    <row r="51" spans="1:11" s="14" customFormat="1" ht="25" customHeight="1" thickBot="1" x14ac:dyDescent="0.5">
      <c r="A51" s="236" t="s">
        <v>75</v>
      </c>
      <c r="B51" s="22" t="s">
        <v>108</v>
      </c>
      <c r="C51" s="23"/>
      <c r="D51" s="24"/>
      <c r="E51" s="24"/>
      <c r="F51" s="25"/>
      <c r="G51" s="26"/>
      <c r="H51" s="26"/>
      <c r="I51" s="26"/>
      <c r="J51" s="27"/>
      <c r="K51" s="13"/>
    </row>
    <row r="52" spans="1:11" s="14" customFormat="1" ht="25" customHeight="1" thickBot="1" x14ac:dyDescent="0.5">
      <c r="A52" s="236"/>
      <c r="B52" s="28" t="s">
        <v>109</v>
      </c>
      <c r="C52" s="29"/>
      <c r="D52" s="30"/>
      <c r="E52" s="30"/>
      <c r="F52" s="31"/>
      <c r="G52" s="32"/>
      <c r="H52" s="32"/>
      <c r="I52" s="32"/>
      <c r="J52" s="35"/>
      <c r="K52" s="13"/>
    </row>
    <row r="53" spans="1:11" s="14" customFormat="1" ht="25" customHeight="1" thickBot="1" x14ac:dyDescent="0.5">
      <c r="A53" s="236"/>
      <c r="B53" s="28" t="s">
        <v>110</v>
      </c>
      <c r="C53" s="29"/>
      <c r="D53" s="30"/>
      <c r="E53" s="30"/>
      <c r="F53" s="33"/>
      <c r="G53" s="34"/>
      <c r="H53" s="34"/>
      <c r="I53" s="34"/>
      <c r="J53" s="35"/>
      <c r="K53" s="13"/>
    </row>
    <row r="54" spans="1:11" s="14" customFormat="1" ht="25" customHeight="1" thickBot="1" x14ac:dyDescent="0.5">
      <c r="A54" s="236"/>
      <c r="B54" s="28" t="s">
        <v>111</v>
      </c>
      <c r="C54" s="29"/>
      <c r="D54" s="30"/>
      <c r="E54" s="30"/>
      <c r="F54" s="33"/>
      <c r="G54" s="34"/>
      <c r="H54" s="34"/>
      <c r="I54" s="34"/>
      <c r="J54" s="35"/>
      <c r="K54" s="13"/>
    </row>
    <row r="55" spans="1:11" s="14" customFormat="1" ht="25" customHeight="1" x14ac:dyDescent="0.45">
      <c r="A55" s="236"/>
      <c r="B55" s="28" t="s">
        <v>112</v>
      </c>
      <c r="C55" s="29"/>
      <c r="D55" s="30"/>
      <c r="E55" s="30"/>
      <c r="F55" s="31"/>
      <c r="G55" s="32"/>
      <c r="H55" s="32"/>
      <c r="I55" s="32"/>
      <c r="J55" s="35"/>
      <c r="K55" s="13"/>
    </row>
    <row r="56" spans="1:11" s="14" customFormat="1" ht="25" customHeight="1" thickBot="1" x14ac:dyDescent="0.5">
      <c r="A56" s="236"/>
      <c r="B56" s="36" t="s">
        <v>82</v>
      </c>
      <c r="C56" s="37"/>
      <c r="D56" s="38"/>
      <c r="E56" s="38"/>
      <c r="F56" s="39"/>
      <c r="G56" s="40"/>
      <c r="H56" s="40"/>
      <c r="I56" s="40"/>
      <c r="J56" s="41"/>
      <c r="K56" s="13"/>
    </row>
    <row r="57" spans="1:11" s="14" customFormat="1" ht="25" customHeight="1" thickBot="1" x14ac:dyDescent="0.5">
      <c r="A57" s="17" t="s">
        <v>74</v>
      </c>
      <c r="B57" s="18">
        <v>3.2</v>
      </c>
      <c r="C57" s="19"/>
      <c r="D57" s="19"/>
      <c r="E57" s="19"/>
      <c r="F57" s="43"/>
      <c r="G57" s="43"/>
      <c r="H57" s="43"/>
      <c r="I57" s="43"/>
      <c r="J57" s="44"/>
      <c r="K57" s="13"/>
    </row>
    <row r="58" spans="1:11" s="14" customFormat="1" ht="25" customHeight="1" thickBot="1" x14ac:dyDescent="0.5">
      <c r="A58" s="236" t="s">
        <v>75</v>
      </c>
      <c r="B58" s="22" t="s">
        <v>113</v>
      </c>
      <c r="C58" s="23"/>
      <c r="D58" s="24"/>
      <c r="E58" s="24"/>
      <c r="F58" s="25"/>
      <c r="G58" s="26"/>
      <c r="H58" s="26"/>
      <c r="I58" s="26"/>
      <c r="J58" s="27"/>
      <c r="K58" s="13"/>
    </row>
    <row r="59" spans="1:11" s="14" customFormat="1" ht="25" customHeight="1" thickBot="1" x14ac:dyDescent="0.5">
      <c r="A59" s="236"/>
      <c r="B59" s="28" t="s">
        <v>114</v>
      </c>
      <c r="C59" s="29"/>
      <c r="D59" s="30"/>
      <c r="E59" s="30"/>
      <c r="F59" s="31"/>
      <c r="G59" s="32"/>
      <c r="H59" s="32"/>
      <c r="I59" s="32"/>
      <c r="J59" s="35"/>
      <c r="K59" s="13"/>
    </row>
    <row r="60" spans="1:11" s="14" customFormat="1" ht="25" customHeight="1" thickBot="1" x14ac:dyDescent="0.5">
      <c r="A60" s="236"/>
      <c r="B60" s="28" t="s">
        <v>115</v>
      </c>
      <c r="C60" s="29"/>
      <c r="D60" s="30"/>
      <c r="E60" s="30"/>
      <c r="F60" s="33"/>
      <c r="G60" s="34"/>
      <c r="H60" s="34"/>
      <c r="I60" s="34"/>
      <c r="J60" s="35"/>
      <c r="K60" s="13"/>
    </row>
    <row r="61" spans="1:11" s="14" customFormat="1" ht="25" customHeight="1" thickBot="1" x14ac:dyDescent="0.5">
      <c r="A61" s="236"/>
      <c r="B61" s="28" t="s">
        <v>116</v>
      </c>
      <c r="C61" s="29"/>
      <c r="D61" s="30"/>
      <c r="E61" s="30"/>
      <c r="F61" s="33"/>
      <c r="G61" s="34"/>
      <c r="H61" s="34"/>
      <c r="I61" s="34"/>
      <c r="J61" s="35"/>
      <c r="K61" s="13"/>
    </row>
    <row r="62" spans="1:11" s="14" customFormat="1" ht="25" customHeight="1" x14ac:dyDescent="0.45">
      <c r="A62" s="236"/>
      <c r="B62" s="28" t="s">
        <v>117</v>
      </c>
      <c r="C62" s="29"/>
      <c r="D62" s="30"/>
      <c r="E62" s="30"/>
      <c r="F62" s="31"/>
      <c r="G62" s="32"/>
      <c r="H62" s="32"/>
      <c r="I62" s="32"/>
      <c r="J62" s="35"/>
      <c r="K62" s="13"/>
    </row>
    <row r="63" spans="1:11" s="14" customFormat="1" ht="25" customHeight="1" thickBot="1" x14ac:dyDescent="0.5">
      <c r="A63" s="236"/>
      <c r="B63" s="36" t="s">
        <v>82</v>
      </c>
      <c r="C63" s="37"/>
      <c r="D63" s="38"/>
      <c r="E63" s="38"/>
      <c r="F63" s="39"/>
      <c r="G63" s="40"/>
      <c r="H63" s="40"/>
      <c r="I63" s="40"/>
      <c r="J63" s="41"/>
      <c r="K63" s="13"/>
    </row>
    <row r="64" spans="1:11" s="14" customFormat="1" ht="25" customHeight="1" thickBot="1" x14ac:dyDescent="0.5">
      <c r="A64" s="17" t="s">
        <v>74</v>
      </c>
      <c r="B64" s="18">
        <v>3.3</v>
      </c>
      <c r="C64" s="19"/>
      <c r="D64" s="19"/>
      <c r="E64" s="19"/>
      <c r="F64" s="43"/>
      <c r="G64" s="43"/>
      <c r="H64" s="43"/>
      <c r="I64" s="43"/>
      <c r="J64" s="44"/>
      <c r="K64" s="13"/>
    </row>
    <row r="65" spans="1:11" s="14" customFormat="1" ht="25" customHeight="1" thickBot="1" x14ac:dyDescent="0.5">
      <c r="A65" s="236" t="s">
        <v>75</v>
      </c>
      <c r="B65" s="22" t="s">
        <v>118</v>
      </c>
      <c r="C65" s="23"/>
      <c r="D65" s="24"/>
      <c r="E65" s="24"/>
      <c r="F65" s="25"/>
      <c r="G65" s="26"/>
      <c r="H65" s="26"/>
      <c r="I65" s="26"/>
      <c r="J65" s="27"/>
      <c r="K65" s="13"/>
    </row>
    <row r="66" spans="1:11" s="14" customFormat="1" ht="25" customHeight="1" thickBot="1" x14ac:dyDescent="0.5">
      <c r="A66" s="236"/>
      <c r="B66" s="28" t="s">
        <v>119</v>
      </c>
      <c r="C66" s="29"/>
      <c r="D66" s="30"/>
      <c r="E66" s="30"/>
      <c r="F66" s="31"/>
      <c r="G66" s="32"/>
      <c r="H66" s="32"/>
      <c r="I66" s="32"/>
      <c r="J66" s="35"/>
      <c r="K66" s="13"/>
    </row>
    <row r="67" spans="1:11" s="14" customFormat="1" ht="25" customHeight="1" thickBot="1" x14ac:dyDescent="0.5">
      <c r="A67" s="236"/>
      <c r="B67" s="28" t="s">
        <v>120</v>
      </c>
      <c r="C67" s="29"/>
      <c r="D67" s="30"/>
      <c r="E67" s="30"/>
      <c r="F67" s="33"/>
      <c r="G67" s="34"/>
      <c r="H67" s="34"/>
      <c r="I67" s="34"/>
      <c r="J67" s="35"/>
      <c r="K67" s="13"/>
    </row>
    <row r="68" spans="1:11" s="14" customFormat="1" ht="25" customHeight="1" thickBot="1" x14ac:dyDescent="0.5">
      <c r="A68" s="236"/>
      <c r="B68" s="28" t="s">
        <v>121</v>
      </c>
      <c r="C68" s="29"/>
      <c r="D68" s="30"/>
      <c r="E68" s="30"/>
      <c r="F68" s="33"/>
      <c r="G68" s="34"/>
      <c r="H68" s="34"/>
      <c r="I68" s="34"/>
      <c r="J68" s="35"/>
      <c r="K68" s="13"/>
    </row>
    <row r="69" spans="1:11" s="14" customFormat="1" ht="25" customHeight="1" x14ac:dyDescent="0.45">
      <c r="A69" s="236"/>
      <c r="B69" s="28" t="s">
        <v>122</v>
      </c>
      <c r="C69" s="29"/>
      <c r="D69" s="30"/>
      <c r="E69" s="30"/>
      <c r="F69" s="31"/>
      <c r="G69" s="32"/>
      <c r="H69" s="32"/>
      <c r="I69" s="32"/>
      <c r="J69" s="35"/>
      <c r="K69" s="13"/>
    </row>
    <row r="70" spans="1:11" s="14" customFormat="1" ht="25" customHeight="1" thickBot="1" x14ac:dyDescent="0.5">
      <c r="A70" s="237"/>
      <c r="B70" s="53" t="s">
        <v>82</v>
      </c>
      <c r="C70" s="54"/>
      <c r="D70" s="55"/>
      <c r="E70" s="55"/>
      <c r="F70" s="56"/>
      <c r="G70" s="57"/>
      <c r="H70" s="57"/>
      <c r="I70" s="57"/>
      <c r="J70" s="58"/>
      <c r="K70" s="13"/>
    </row>
    <row r="71" spans="1:11" ht="25" customHeight="1" x14ac:dyDescent="0.45"/>
    <row r="72" spans="1:11" ht="15" x14ac:dyDescent="0.5">
      <c r="A72" s="171" t="s">
        <v>123</v>
      </c>
      <c r="B72" s="172"/>
      <c r="C72" s="171"/>
      <c r="D72" s="171"/>
      <c r="E72" s="171"/>
      <c r="F72" s="171"/>
      <c r="G72" s="171"/>
    </row>
    <row r="73" spans="1:11" ht="15" x14ac:dyDescent="0.5">
      <c r="A73" s="171" t="s">
        <v>124</v>
      </c>
      <c r="B73" s="172"/>
      <c r="C73" s="171"/>
      <c r="D73" s="171"/>
      <c r="E73" s="171"/>
      <c r="F73" s="171"/>
      <c r="G73" s="171"/>
    </row>
  </sheetData>
  <mergeCells count="24">
    <mergeCell ref="A14:A19"/>
    <mergeCell ref="A1:C1"/>
    <mergeCell ref="D1:E1"/>
    <mergeCell ref="F1:I1"/>
    <mergeCell ref="J1:J3"/>
    <mergeCell ref="A2:B4"/>
    <mergeCell ref="C2:C4"/>
    <mergeCell ref="D2:D4"/>
    <mergeCell ref="E2:E4"/>
    <mergeCell ref="F2:F3"/>
    <mergeCell ref="G2:G3"/>
    <mergeCell ref="H2:H3"/>
    <mergeCell ref="I2:I3"/>
    <mergeCell ref="F4:J4"/>
    <mergeCell ref="C5:J5"/>
    <mergeCell ref="A7:A12"/>
    <mergeCell ref="A58:A63"/>
    <mergeCell ref="A65:A70"/>
    <mergeCell ref="A21:A26"/>
    <mergeCell ref="C27:J27"/>
    <mergeCell ref="A29:A34"/>
    <mergeCell ref="A36:A41"/>
    <mergeCell ref="A43:A48"/>
    <mergeCell ref="A51:A56"/>
  </mergeCells>
  <dataValidations count="1">
    <dataValidation type="list" allowBlank="1" showInputMessage="1" showErrorMessage="1" sqref="IY7:IY12 WVK21:WVK26 WLO21:WLO26 WBS21:WBS26 VRW21:VRW26 VIA21:VIA26 UYE21:UYE26 UOI21:UOI26 UEM21:UEM26 TUQ21:TUQ26 TKU21:TKU26 TAY21:TAY26 SRC21:SRC26 SHG21:SHG26 RXK21:RXK26 RNO21:RNO26 RDS21:RDS26 QTW21:QTW26 QKA21:QKA26 QAE21:QAE26 PQI21:PQI26 PGM21:PGM26 OWQ21:OWQ26 OMU21:OMU26 OCY21:OCY26 NTC21:NTC26 NJG21:NJG26 MZK21:MZK26 MPO21:MPO26 MFS21:MFS26 LVW21:LVW26 LMA21:LMA26 LCE21:LCE26 KSI21:KSI26 KIM21:KIM26 JYQ21:JYQ26 JOU21:JOU26 JEY21:JEY26 IVC21:IVC26 ILG21:ILG26 IBK21:IBK26 HRO21:HRO26 HHS21:HHS26 GXW21:GXW26 GOA21:GOA26 GEE21:GEE26 FUI21:FUI26 FKM21:FKM26 FAQ21:FAQ26 EQU21:EQU26 EGY21:EGY26 DXC21:DXC26 DNG21:DNG26 DDK21:DDK26 CTO21:CTO26 CJS21:CJS26 BZW21:BZW26 BQA21:BQA26 BGE21:BGE26 AWI21:AWI26 AMM21:AMM26 ACQ21:ACQ26 SU21:SU26 IY21:IY26 WVK14:WVK19 WLO14:WLO19 WBS14:WBS19 VRW14:VRW19 VIA14:VIA19 UYE14:UYE19 UOI14:UOI19 UEM14:UEM19 TUQ14:TUQ19 TKU14:TKU19 TAY14:TAY19 SRC14:SRC19 SHG14:SHG19 RXK14:RXK19 RNO14:RNO19 RDS14:RDS19 QTW14:QTW19 QKA14:QKA19 QAE14:QAE19 PQI14:PQI19 PGM14:PGM19 OWQ14:OWQ19 OMU14:OMU19 OCY14:OCY19 NTC14:NTC19 NJG14:NJG19 MZK14:MZK19 MPO14:MPO19 MFS14:MFS19 LVW14:LVW19 LMA14:LMA19 LCE14:LCE19 KSI14:KSI19 KIM14:KIM19 JYQ14:JYQ19 JOU14:JOU19 JEY14:JEY19 IVC14:IVC19 ILG14:ILG19 IBK14:IBK19 HRO14:HRO19 HHS14:HHS19 GXW14:GXW19 GOA14:GOA19 GEE14:GEE19 FUI14:FUI19 FKM14:FKM19 FAQ14:FAQ19 EQU14:EQU19 EGY14:EGY19 DXC14:DXC19 DNG14:DNG19 DDK14:DDK19 CTO14:CTO19 CJS14:CJS19 BZW14:BZW19 BQA14:BQA19 BGE14:BGE19 AWI14:AWI19 AMM14:AMM19 ACQ14:ACQ19 SU14:SU19 IY14:IY19 WVK7:WVK12 WLO7:WLO12 WBS7:WBS12 VRW7:VRW12 VIA7:VIA12 UYE7:UYE12 UOI7:UOI12 UEM7:UEM12 TUQ7:TUQ12 TKU7:TKU12 TAY7:TAY12 SRC7:SRC12 SHG7:SHG12 RXK7:RXK12 RNO7:RNO12 RDS7:RDS12 QTW7:QTW12 QKA7:QKA12 QAE7:QAE12 PQI7:PQI12 PGM7:PGM12 OWQ7:OWQ12 OMU7:OMU12 OCY7:OCY12 NTC7:NTC12 NJG7:NJG12 MZK7:MZK12 MPO7:MPO12 MFS7:MFS12 LVW7:LVW12 LMA7:LMA12 LCE7:LCE12 KSI7:KSI12 KIM7:KIM12 JYQ7:JYQ12 JOU7:JOU12 JEY7:JEY12 IVC7:IVC12 ILG7:ILG12 IBK7:IBK12 HRO7:HRO12 HHS7:HHS12 GXW7:GXW12 GOA7:GOA12 GEE7:GEE12 FUI7:FUI12 FKM7:FKM12 FAQ7:FAQ12 EQU7:EQU12 EGY7:EGY12 DXC7:DXC12 DNG7:DNG12 DDK7:DDK12 CTO7:CTO12 CJS7:CJS12 BZW7:BZW12 BQA7:BQA12 BGE7:BGE12 AWI7:AWI12 AMM7:AMM12 ACQ7:ACQ12 SU7:SU12 IY29:IY34 WVK43:WVK48 WLO43:WLO48 WBS43:WBS48 VRW43:VRW48 VIA43:VIA48 UYE43:UYE48 UOI43:UOI48 UEM43:UEM48 TUQ43:TUQ48 TKU43:TKU48 TAY43:TAY48 SRC43:SRC48 SHG43:SHG48 RXK43:RXK48 RNO43:RNO48 RDS43:RDS48 QTW43:QTW48 QKA43:QKA48 QAE43:QAE48 PQI43:PQI48 PGM43:PGM48 OWQ43:OWQ48 OMU43:OMU48 OCY43:OCY48 NTC43:NTC48 NJG43:NJG48 MZK43:MZK48 MPO43:MPO48 MFS43:MFS48 LVW43:LVW48 LMA43:LMA48 LCE43:LCE48 KSI43:KSI48 KIM43:KIM48 JYQ43:JYQ48 JOU43:JOU48 JEY43:JEY48 IVC43:IVC48 ILG43:ILG48 IBK43:IBK48 HRO43:HRO48 HHS43:HHS48 GXW43:GXW48 GOA43:GOA48 GEE43:GEE48 FUI43:FUI48 FKM43:FKM48 FAQ43:FAQ48 EQU43:EQU48 EGY43:EGY48 DXC43:DXC48 DNG43:DNG48 DDK43:DDK48 CTO43:CTO48 CJS43:CJS48 BZW43:BZW48 BQA43:BQA48 BGE43:BGE48 AWI43:AWI48 AMM43:AMM48 ACQ43:ACQ48 SU43:SU48 IY43:IY48 WVK36:WVK41 WLO36:WLO41 WBS36:WBS41 VRW36:VRW41 VIA36:VIA41 UYE36:UYE41 UOI36:UOI41 UEM36:UEM41 TUQ36:TUQ41 TKU36:TKU41 TAY36:TAY41 SRC36:SRC41 SHG36:SHG41 RXK36:RXK41 RNO36:RNO41 RDS36:RDS41 QTW36:QTW41 QKA36:QKA41 QAE36:QAE41 PQI36:PQI41 PGM36:PGM41 OWQ36:OWQ41 OMU36:OMU41 OCY36:OCY41 NTC36:NTC41 NJG36:NJG41 MZK36:MZK41 MPO36:MPO41 MFS36:MFS41 LVW36:LVW41 LMA36:LMA41 LCE36:LCE41 KSI36:KSI41 KIM36:KIM41 JYQ36:JYQ41 JOU36:JOU41 JEY36:JEY41 IVC36:IVC41 ILG36:ILG41 IBK36:IBK41 HRO36:HRO41 HHS36:HHS41 GXW36:GXW41 GOA36:GOA41 GEE36:GEE41 FUI36:FUI41 FKM36:FKM41 FAQ36:FAQ41 EQU36:EQU41 EGY36:EGY41 DXC36:DXC41 DNG36:DNG41 DDK36:DDK41 CTO36:CTO41 CJS36:CJS41 BZW36:BZW41 BQA36:BQA41 BGE36:BGE41 AWI36:AWI41 AMM36:AMM41 ACQ36:ACQ41 SU36:SU41 IY36:IY41 WVK29:WVK34 WLO29:WLO34 WBS29:WBS34 VRW29:VRW34 VIA29:VIA34 UYE29:UYE34 UOI29:UOI34 UEM29:UEM34 TUQ29:TUQ34 TKU29:TKU34 TAY29:TAY34 SRC29:SRC34 SHG29:SHG34 RXK29:RXK34 RNO29:RNO34 RDS29:RDS34 QTW29:QTW34 QKA29:QKA34 QAE29:QAE34 PQI29:PQI34 PGM29:PGM34 OWQ29:OWQ34 OMU29:OMU34 OCY29:OCY34 NTC29:NTC34 NJG29:NJG34 MZK29:MZK34 MPO29:MPO34 MFS29:MFS34 LVW29:LVW34 LMA29:LMA34 LCE29:LCE34 KSI29:KSI34 KIM29:KIM34 JYQ29:JYQ34 JOU29:JOU34 JEY29:JEY34 IVC29:IVC34 ILG29:ILG34 IBK29:IBK34 HRO29:HRO34 HHS29:HHS34 GXW29:GXW34 GOA29:GOA34 GEE29:GEE34 FUI29:FUI34 FKM29:FKM34 FAQ29:FAQ34 EQU29:EQU34 EGY29:EGY34 DXC29:DXC34 DNG29:DNG34 DDK29:DDK34 CTO29:CTO34 CJS29:CJS34 BZW29:BZW34 BQA29:BQA34 BGE29:BGE34 AWI29:AWI34 AMM29:AMM34 ACQ29:ACQ34 SU29:SU34 IY51:IY56 WVK65:WVK70 WLO65:WLO70 WBS65:WBS70 VRW65:VRW70 VIA65:VIA70 UYE65:UYE70 UOI65:UOI70 UEM65:UEM70 TUQ65:TUQ70 TKU65:TKU70 TAY65:TAY70 SRC65:SRC70 SHG65:SHG70 RXK65:RXK70 RNO65:RNO70 RDS65:RDS70 QTW65:QTW70 QKA65:QKA70 QAE65:QAE70 PQI65:PQI70 PGM65:PGM70 OWQ65:OWQ70 OMU65:OMU70 OCY65:OCY70 NTC65:NTC70 NJG65:NJG70 MZK65:MZK70 MPO65:MPO70 MFS65:MFS70 LVW65:LVW70 LMA65:LMA70 LCE65:LCE70 KSI65:KSI70 KIM65:KIM70 JYQ65:JYQ70 JOU65:JOU70 JEY65:JEY70 IVC65:IVC70 ILG65:ILG70 IBK65:IBK70 HRO65:HRO70 HHS65:HHS70 GXW65:GXW70 GOA65:GOA70 GEE65:GEE70 FUI65:FUI70 FKM65:FKM70 FAQ65:FAQ70 EQU65:EQU70 EGY65:EGY70 DXC65:DXC70 DNG65:DNG70 DDK65:DDK70 CTO65:CTO70 CJS65:CJS70 BZW65:BZW70 BQA65:BQA70 BGE65:BGE70 AWI65:AWI70 AMM65:AMM70 ACQ65:ACQ70 SU65:SU70 IY65:IY70 WVK58:WVK63 WLO58:WLO63 WBS58:WBS63 VRW58:VRW63 VIA58:VIA63 UYE58:UYE63 UOI58:UOI63 UEM58:UEM63 TUQ58:TUQ63 TKU58:TKU63 TAY58:TAY63 SRC58:SRC63 SHG58:SHG63 RXK58:RXK63 RNO58:RNO63 RDS58:RDS63 QTW58:QTW63 QKA58:QKA63 QAE58:QAE63 PQI58:PQI63 PGM58:PGM63 OWQ58:OWQ63 OMU58:OMU63 OCY58:OCY63 NTC58:NTC63 NJG58:NJG63 MZK58:MZK63 MPO58:MPO63 MFS58:MFS63 LVW58:LVW63 LMA58:LMA63 LCE58:LCE63 KSI58:KSI63 KIM58:KIM63 JYQ58:JYQ63 JOU58:JOU63 JEY58:JEY63 IVC58:IVC63 ILG58:ILG63 IBK58:IBK63 HRO58:HRO63 HHS58:HHS63 GXW58:GXW63 GOA58:GOA63 GEE58:GEE63 FUI58:FUI63 FKM58:FKM63 FAQ58:FAQ63 EQU58:EQU63 EGY58:EGY63 DXC58:DXC63 DNG58:DNG63 DDK58:DDK63 CTO58:CTO63 CJS58:CJS63 BZW58:BZW63 BQA58:BQA63 BGE58:BGE63 AWI58:AWI63 AMM58:AMM63 ACQ58:ACQ63 SU58:SU63 IY58:IY63 WVK51:WVK56 WLO51:WLO56 WBS51:WBS56 VRW51:VRW56 VIA51:VIA56 UYE51:UYE56 UOI51:UOI56 UEM51:UEM56 TUQ51:TUQ56 TKU51:TKU56 TAY51:TAY56 SRC51:SRC56 SHG51:SHG56 RXK51:RXK56 RNO51:RNO56 RDS51:RDS56 QTW51:QTW56 QKA51:QKA56 QAE51:QAE56 PQI51:PQI56 PGM51:PGM56 OWQ51:OWQ56 OMU51:OMU56 OCY51:OCY56 NTC51:NTC56 NJG51:NJG56 MZK51:MZK56 MPO51:MPO56 MFS51:MFS56 LVW51:LVW56 LMA51:LMA56 LCE51:LCE56 KSI51:KSI56 KIM51:KIM56 JYQ51:JYQ56 JOU51:JOU56 JEY51:JEY56 IVC51:IVC56 ILG51:ILG56 IBK51:IBK56 HRO51:HRO56 HHS51:HHS56 GXW51:GXW56 GOA51:GOA56 GEE51:GEE56 FUI51:FUI56 FKM51:FKM56 FAQ51:FAQ56 EQU51:EQU56 EGY51:EGY56 DXC51:DXC56 DNG51:DNG56 DDK51:DDK56 CTO51:CTO56 CJS51:CJS56 BZW51:BZW56 BQA51:BQA56 BGE51:BGE56 AWI51:AWI56 AMM51:AMM56 ACQ51:ACQ56 SU51:SU56" xr:uid="{C8B1035C-38ED-4904-9BCB-9AC1722AD1FC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063A-AD89-4A8D-85C2-F967A36F887D}">
  <dimension ref="A1:J97"/>
  <sheetViews>
    <sheetView workbookViewId="0">
      <selection activeCell="L11" sqref="L11"/>
    </sheetView>
  </sheetViews>
  <sheetFormatPr defaultColWidth="11.41796875" defaultRowHeight="12.9" x14ac:dyDescent="0.5"/>
  <cols>
    <col min="1" max="1" width="22" style="140" bestFit="1" customWidth="1"/>
    <col min="2" max="2" width="6.15625" style="141" customWidth="1"/>
    <col min="3" max="3" width="26.41796875" style="140" bestFit="1" customWidth="1"/>
    <col min="4" max="4" width="11" style="140" customWidth="1"/>
    <col min="5" max="5" width="7.83984375" style="140" bestFit="1" customWidth="1"/>
    <col min="6" max="6" width="9.578125" style="140" customWidth="1"/>
    <col min="7" max="7" width="9.41796875" style="140" customWidth="1"/>
    <col min="8" max="8" width="10" style="140" bestFit="1" customWidth="1"/>
    <col min="9" max="9" width="18.578125" style="140" bestFit="1" customWidth="1"/>
    <col min="10" max="16384" width="11.41796875" style="140"/>
  </cols>
  <sheetData>
    <row r="1" spans="1:10" s="61" customFormat="1" ht="13.2" thickBot="1" x14ac:dyDescent="0.55000000000000004">
      <c r="A1" s="273" t="s">
        <v>189</v>
      </c>
      <c r="B1" s="274"/>
      <c r="C1" s="275"/>
      <c r="D1" s="276" t="s">
        <v>126</v>
      </c>
      <c r="E1" s="277"/>
      <c r="F1" s="277"/>
      <c r="G1" s="277"/>
      <c r="H1" s="277"/>
      <c r="I1" s="278"/>
      <c r="J1" s="60"/>
    </row>
    <row r="2" spans="1:10" s="61" customFormat="1" ht="13.2" thickBot="1" x14ac:dyDescent="0.55000000000000004">
      <c r="A2" s="279" t="s">
        <v>64</v>
      </c>
      <c r="B2" s="280"/>
      <c r="C2" s="281"/>
      <c r="D2" s="282"/>
      <c r="E2" s="283"/>
      <c r="F2" s="283"/>
      <c r="G2" s="283"/>
      <c r="H2" s="283"/>
      <c r="I2" s="284"/>
      <c r="J2" s="60"/>
    </row>
    <row r="3" spans="1:10" s="61" customFormat="1" ht="39" customHeight="1" thickBot="1" x14ac:dyDescent="0.55000000000000004">
      <c r="A3" s="285"/>
      <c r="B3" s="286"/>
      <c r="C3" s="62" t="s">
        <v>127</v>
      </c>
      <c r="D3" s="63" t="s">
        <v>66</v>
      </c>
      <c r="E3" s="64" t="s">
        <v>72</v>
      </c>
      <c r="F3" s="65" t="s">
        <v>128</v>
      </c>
      <c r="G3" s="65" t="s">
        <v>129</v>
      </c>
      <c r="H3" s="65" t="s">
        <v>130</v>
      </c>
      <c r="I3" s="65" t="s">
        <v>131</v>
      </c>
      <c r="J3" s="60"/>
    </row>
    <row r="4" spans="1:10" s="61" customFormat="1" ht="13.2" thickBot="1" x14ac:dyDescent="0.55000000000000004">
      <c r="A4" s="66" t="s">
        <v>73</v>
      </c>
      <c r="B4" s="67">
        <v>1</v>
      </c>
      <c r="C4" s="287"/>
      <c r="D4" s="288"/>
      <c r="E4" s="288"/>
      <c r="F4" s="288"/>
      <c r="G4" s="288"/>
      <c r="H4" s="288"/>
      <c r="I4" s="289"/>
      <c r="J4" s="60"/>
    </row>
    <row r="5" spans="1:10" s="61" customFormat="1" ht="13.2" thickBot="1" x14ac:dyDescent="0.55000000000000004">
      <c r="A5" s="68" t="s">
        <v>74</v>
      </c>
      <c r="B5" s="69">
        <v>1.1000000000000001</v>
      </c>
      <c r="C5" s="70"/>
      <c r="D5" s="71"/>
      <c r="E5" s="71"/>
      <c r="F5" s="71"/>
      <c r="G5" s="71"/>
      <c r="H5" s="71"/>
      <c r="I5" s="72"/>
      <c r="J5" s="60"/>
    </row>
    <row r="6" spans="1:10" s="61" customFormat="1" x14ac:dyDescent="0.5">
      <c r="A6" s="290" t="s">
        <v>132</v>
      </c>
      <c r="B6" s="73"/>
      <c r="C6" s="74"/>
      <c r="D6" s="75"/>
      <c r="E6" s="76"/>
      <c r="F6" s="77"/>
      <c r="G6" s="77"/>
      <c r="H6" s="78"/>
      <c r="I6" s="79"/>
      <c r="J6" s="60"/>
    </row>
    <row r="7" spans="1:10" s="61" customFormat="1" x14ac:dyDescent="0.5">
      <c r="A7" s="290"/>
      <c r="B7" s="80"/>
      <c r="C7" s="81"/>
      <c r="D7" s="82"/>
      <c r="E7" s="82"/>
      <c r="F7" s="83"/>
      <c r="G7" s="83"/>
      <c r="H7" s="84"/>
      <c r="I7" s="85"/>
      <c r="J7" s="60"/>
    </row>
    <row r="8" spans="1:10" s="61" customFormat="1" ht="13.2" thickBot="1" x14ac:dyDescent="0.55000000000000004">
      <c r="A8" s="291"/>
      <c r="B8" s="86"/>
      <c r="C8" s="87"/>
      <c r="D8" s="88"/>
      <c r="E8" s="88"/>
      <c r="F8" s="89"/>
      <c r="G8" s="89"/>
      <c r="H8" s="90"/>
      <c r="I8" s="91"/>
      <c r="J8" s="60"/>
    </row>
    <row r="9" spans="1:10" s="61" customFormat="1" x14ac:dyDescent="0.5">
      <c r="A9" s="292" t="s">
        <v>133</v>
      </c>
      <c r="B9" s="92"/>
      <c r="C9" s="93"/>
      <c r="D9" s="94"/>
      <c r="E9" s="94"/>
      <c r="F9" s="95"/>
      <c r="G9" s="95"/>
      <c r="H9" s="96"/>
      <c r="I9" s="97"/>
      <c r="J9" s="60"/>
    </row>
    <row r="10" spans="1:10" s="61" customFormat="1" x14ac:dyDescent="0.5">
      <c r="A10" s="290"/>
      <c r="B10" s="80"/>
      <c r="C10" s="81"/>
      <c r="D10" s="82"/>
      <c r="E10" s="82"/>
      <c r="F10" s="83"/>
      <c r="G10" s="83"/>
      <c r="H10" s="98"/>
      <c r="I10" s="99"/>
      <c r="J10" s="60"/>
    </row>
    <row r="11" spans="1:10" s="61" customFormat="1" x14ac:dyDescent="0.5">
      <c r="A11" s="290"/>
      <c r="B11" s="80"/>
      <c r="C11" s="81"/>
      <c r="D11" s="82"/>
      <c r="E11" s="82"/>
      <c r="F11" s="83"/>
      <c r="G11" s="83"/>
      <c r="H11" s="98"/>
      <c r="I11" s="99"/>
      <c r="J11" s="60"/>
    </row>
    <row r="12" spans="1:10" s="61" customFormat="1" ht="13.2" thickBot="1" x14ac:dyDescent="0.55000000000000004">
      <c r="A12" s="290"/>
      <c r="B12" s="100"/>
      <c r="C12" s="101"/>
      <c r="D12" s="102"/>
      <c r="E12" s="102"/>
      <c r="F12" s="103"/>
      <c r="G12" s="103"/>
      <c r="H12" s="104"/>
      <c r="I12" s="105"/>
      <c r="J12" s="60"/>
    </row>
    <row r="13" spans="1:10" s="61" customFormat="1" x14ac:dyDescent="0.5">
      <c r="A13" s="268" t="s">
        <v>134</v>
      </c>
      <c r="B13" s="92"/>
      <c r="C13" s="93"/>
      <c r="D13" s="94"/>
      <c r="E13" s="94"/>
      <c r="F13" s="95"/>
      <c r="G13" s="95"/>
      <c r="H13" s="96"/>
      <c r="I13" s="97"/>
      <c r="J13" s="60"/>
    </row>
    <row r="14" spans="1:10" s="61" customFormat="1" ht="15" customHeight="1" x14ac:dyDescent="0.5">
      <c r="A14" s="269"/>
      <c r="B14" s="80"/>
      <c r="C14" s="81"/>
      <c r="D14" s="82"/>
      <c r="E14" s="82"/>
      <c r="F14" s="83"/>
      <c r="G14" s="83"/>
      <c r="H14" s="98"/>
      <c r="I14" s="99"/>
      <c r="J14" s="60"/>
    </row>
    <row r="15" spans="1:10" s="61" customFormat="1" ht="15.75" customHeight="1" thickBot="1" x14ac:dyDescent="0.55000000000000004">
      <c r="A15" s="293"/>
      <c r="B15" s="86"/>
      <c r="C15" s="87"/>
      <c r="D15" s="88"/>
      <c r="E15" s="88"/>
      <c r="F15" s="89"/>
      <c r="G15" s="89"/>
      <c r="H15" s="90"/>
      <c r="I15" s="91"/>
      <c r="J15" s="60"/>
    </row>
    <row r="16" spans="1:10" s="61" customFormat="1" ht="13.2" thickBot="1" x14ac:dyDescent="0.55000000000000004">
      <c r="A16" s="106" t="s">
        <v>74</v>
      </c>
      <c r="B16" s="107">
        <v>1.2</v>
      </c>
      <c r="C16" s="108"/>
      <c r="D16" s="109"/>
      <c r="E16" s="109"/>
      <c r="F16" s="109"/>
      <c r="G16" s="109"/>
      <c r="H16" s="109"/>
      <c r="I16" s="110"/>
    </row>
    <row r="17" spans="1:10" s="61" customFormat="1" x14ac:dyDescent="0.5">
      <c r="A17" s="270" t="s">
        <v>135</v>
      </c>
      <c r="B17" s="111"/>
      <c r="C17" s="112"/>
      <c r="D17" s="113"/>
      <c r="E17" s="114"/>
      <c r="F17" s="114"/>
      <c r="G17" s="114"/>
      <c r="H17" s="115"/>
      <c r="I17" s="97"/>
      <c r="J17" s="60"/>
    </row>
    <row r="18" spans="1:10" s="61" customFormat="1" x14ac:dyDescent="0.5">
      <c r="A18" s="271"/>
      <c r="B18" s="116"/>
      <c r="C18" s="117"/>
      <c r="D18" s="118"/>
      <c r="E18" s="119"/>
      <c r="F18" s="119"/>
      <c r="G18" s="119"/>
      <c r="H18" s="120"/>
      <c r="I18" s="99"/>
      <c r="J18" s="60"/>
    </row>
    <row r="19" spans="1:10" s="61" customFormat="1" ht="13.2" thickBot="1" x14ac:dyDescent="0.55000000000000004">
      <c r="A19" s="272"/>
      <c r="B19" s="121"/>
      <c r="C19" s="122"/>
      <c r="D19" s="123"/>
      <c r="E19" s="124"/>
      <c r="F19" s="124"/>
      <c r="G19" s="124"/>
      <c r="H19" s="125"/>
      <c r="I19" s="91"/>
      <c r="J19" s="60"/>
    </row>
    <row r="20" spans="1:10" s="61" customFormat="1" x14ac:dyDescent="0.5">
      <c r="A20" s="270" t="s">
        <v>136</v>
      </c>
      <c r="B20" s="111"/>
      <c r="C20" s="112"/>
      <c r="D20" s="113"/>
      <c r="E20" s="114"/>
      <c r="F20" s="114"/>
      <c r="G20" s="114"/>
      <c r="H20" s="115"/>
      <c r="I20" s="97"/>
      <c r="J20" s="60"/>
    </row>
    <row r="21" spans="1:10" s="61" customFormat="1" x14ac:dyDescent="0.5">
      <c r="A21" s="271"/>
      <c r="B21" s="116"/>
      <c r="C21" s="117"/>
      <c r="D21" s="118"/>
      <c r="E21" s="119"/>
      <c r="F21" s="119"/>
      <c r="G21" s="119"/>
      <c r="H21" s="120"/>
      <c r="I21" s="99"/>
      <c r="J21" s="60"/>
    </row>
    <row r="22" spans="1:10" s="61" customFormat="1" ht="13.2" thickBot="1" x14ac:dyDescent="0.55000000000000004">
      <c r="A22" s="272"/>
      <c r="B22" s="121"/>
      <c r="C22" s="122"/>
      <c r="D22" s="123"/>
      <c r="E22" s="124"/>
      <c r="F22" s="124"/>
      <c r="G22" s="124"/>
      <c r="H22" s="125"/>
      <c r="I22" s="91"/>
      <c r="J22" s="60"/>
    </row>
    <row r="23" spans="1:10" s="61" customFormat="1" x14ac:dyDescent="0.5">
      <c r="A23" s="270" t="s">
        <v>137</v>
      </c>
      <c r="B23" s="111"/>
      <c r="C23" s="112"/>
      <c r="D23" s="113"/>
      <c r="E23" s="114"/>
      <c r="F23" s="114"/>
      <c r="G23" s="114"/>
      <c r="H23" s="115"/>
      <c r="I23" s="97"/>
      <c r="J23" s="60"/>
    </row>
    <row r="24" spans="1:10" s="61" customFormat="1" x14ac:dyDescent="0.5">
      <c r="A24" s="271"/>
      <c r="B24" s="116"/>
      <c r="C24" s="117"/>
      <c r="D24" s="118"/>
      <c r="E24" s="119"/>
      <c r="F24" s="119"/>
      <c r="G24" s="119"/>
      <c r="H24" s="120"/>
      <c r="I24" s="99"/>
      <c r="J24" s="60"/>
    </row>
    <row r="25" spans="1:10" s="61" customFormat="1" ht="13.2" thickBot="1" x14ac:dyDescent="0.55000000000000004">
      <c r="A25" s="272"/>
      <c r="B25" s="121"/>
      <c r="C25" s="122"/>
      <c r="D25" s="123"/>
      <c r="E25" s="124"/>
      <c r="F25" s="124"/>
      <c r="G25" s="124"/>
      <c r="H25" s="125"/>
      <c r="I25" s="91"/>
      <c r="J25" s="60"/>
    </row>
    <row r="26" spans="1:10" s="61" customFormat="1" ht="13.2" thickBot="1" x14ac:dyDescent="0.55000000000000004">
      <c r="A26" s="106" t="s">
        <v>74</v>
      </c>
      <c r="B26" s="126">
        <v>1.3</v>
      </c>
      <c r="C26" s="127"/>
      <c r="D26" s="128"/>
      <c r="E26" s="128"/>
      <c r="F26" s="128"/>
      <c r="G26" s="128"/>
      <c r="H26" s="128"/>
      <c r="I26" s="129"/>
    </row>
    <row r="27" spans="1:10" s="61" customFormat="1" x14ac:dyDescent="0.5">
      <c r="A27" s="270" t="s">
        <v>138</v>
      </c>
      <c r="B27" s="111"/>
      <c r="C27" s="93"/>
      <c r="D27" s="114"/>
      <c r="E27" s="114"/>
      <c r="F27" s="114"/>
      <c r="G27" s="114"/>
      <c r="H27" s="115"/>
      <c r="I27" s="97"/>
      <c r="J27" s="60"/>
    </row>
    <row r="28" spans="1:10" s="61" customFormat="1" ht="15" customHeight="1" x14ac:dyDescent="0.5">
      <c r="A28" s="271"/>
      <c r="B28" s="116"/>
      <c r="C28" s="81"/>
      <c r="D28" s="119"/>
      <c r="E28" s="119"/>
      <c r="F28" s="119"/>
      <c r="G28" s="119"/>
      <c r="H28" s="120"/>
      <c r="I28" s="99"/>
      <c r="J28" s="60"/>
    </row>
    <row r="29" spans="1:10" s="61" customFormat="1" ht="13.2" thickBot="1" x14ac:dyDescent="0.55000000000000004">
      <c r="A29" s="272"/>
      <c r="B29" s="121"/>
      <c r="C29" s="87"/>
      <c r="D29" s="124"/>
      <c r="E29" s="124"/>
      <c r="F29" s="124"/>
      <c r="G29" s="124"/>
      <c r="H29" s="125"/>
      <c r="I29" s="91"/>
      <c r="J29" s="60"/>
    </row>
    <row r="30" spans="1:10" s="61" customFormat="1" x14ac:dyDescent="0.5">
      <c r="A30" s="270" t="s">
        <v>139</v>
      </c>
      <c r="B30" s="111"/>
      <c r="C30" s="93"/>
      <c r="D30" s="114"/>
      <c r="E30" s="114"/>
      <c r="F30" s="114"/>
      <c r="G30" s="114"/>
      <c r="H30" s="115"/>
      <c r="I30" s="97"/>
      <c r="J30" s="60"/>
    </row>
    <row r="31" spans="1:10" s="61" customFormat="1" x14ac:dyDescent="0.5">
      <c r="A31" s="271"/>
      <c r="B31" s="116"/>
      <c r="C31" s="81"/>
      <c r="D31" s="119"/>
      <c r="E31" s="119"/>
      <c r="F31" s="119"/>
      <c r="G31" s="119"/>
      <c r="H31" s="120"/>
      <c r="I31" s="99"/>
      <c r="J31" s="60"/>
    </row>
    <row r="32" spans="1:10" s="61" customFormat="1" ht="13.2" thickBot="1" x14ac:dyDescent="0.55000000000000004">
      <c r="A32" s="272"/>
      <c r="B32" s="121"/>
      <c r="C32" s="122"/>
      <c r="D32" s="123"/>
      <c r="E32" s="124"/>
      <c r="F32" s="124"/>
      <c r="G32" s="124"/>
      <c r="H32" s="125"/>
      <c r="I32" s="91"/>
      <c r="J32" s="60"/>
    </row>
    <row r="33" spans="1:10" s="61" customFormat="1" x14ac:dyDescent="0.5">
      <c r="A33" s="270" t="s">
        <v>140</v>
      </c>
      <c r="B33" s="111"/>
      <c r="C33" s="93"/>
      <c r="D33" s="114"/>
      <c r="E33" s="114"/>
      <c r="F33" s="114"/>
      <c r="G33" s="114"/>
      <c r="H33" s="115"/>
      <c r="I33" s="97"/>
      <c r="J33" s="60"/>
    </row>
    <row r="34" spans="1:10" s="61" customFormat="1" x14ac:dyDescent="0.5">
      <c r="A34" s="271"/>
      <c r="B34" s="116"/>
      <c r="C34" s="81"/>
      <c r="D34" s="119"/>
      <c r="E34" s="119"/>
      <c r="F34" s="119"/>
      <c r="G34" s="119"/>
      <c r="H34" s="120"/>
      <c r="I34" s="99"/>
      <c r="J34" s="60"/>
    </row>
    <row r="35" spans="1:10" s="61" customFormat="1" ht="13.2" thickBot="1" x14ac:dyDescent="0.55000000000000004">
      <c r="A35" s="272"/>
      <c r="B35" s="121"/>
      <c r="C35" s="122"/>
      <c r="D35" s="123"/>
      <c r="E35" s="124"/>
      <c r="F35" s="124"/>
      <c r="G35" s="124"/>
      <c r="H35" s="125"/>
      <c r="I35" s="91"/>
      <c r="J35" s="60"/>
    </row>
    <row r="36" spans="1:10" s="61" customFormat="1" ht="13.2" thickBot="1" x14ac:dyDescent="0.55000000000000004">
      <c r="A36" s="130" t="s">
        <v>73</v>
      </c>
      <c r="B36" s="131">
        <v>2</v>
      </c>
      <c r="C36" s="132"/>
      <c r="D36" s="133"/>
      <c r="E36" s="133"/>
      <c r="F36" s="133"/>
      <c r="G36" s="133"/>
      <c r="H36" s="133"/>
      <c r="I36" s="133"/>
    </row>
    <row r="37" spans="1:10" s="61" customFormat="1" ht="13.2" thickBot="1" x14ac:dyDescent="0.55000000000000004">
      <c r="A37" s="106" t="s">
        <v>74</v>
      </c>
      <c r="B37" s="134">
        <v>2.1</v>
      </c>
      <c r="C37" s="127"/>
      <c r="D37" s="128"/>
      <c r="E37" s="128"/>
      <c r="F37" s="128"/>
      <c r="G37" s="128"/>
      <c r="H37" s="128"/>
      <c r="I37" s="129"/>
    </row>
    <row r="38" spans="1:10" s="61" customFormat="1" x14ac:dyDescent="0.5">
      <c r="A38" s="268" t="s">
        <v>141</v>
      </c>
      <c r="B38" s="111"/>
      <c r="C38" s="112"/>
      <c r="D38" s="113"/>
      <c r="E38" s="114"/>
      <c r="F38" s="114"/>
      <c r="G38" s="114"/>
      <c r="H38" s="115"/>
      <c r="I38" s="97"/>
      <c r="J38" s="60"/>
    </row>
    <row r="39" spans="1:10" s="61" customFormat="1" x14ac:dyDescent="0.5">
      <c r="A39" s="269"/>
      <c r="B39" s="116"/>
      <c r="C39" s="117"/>
      <c r="D39" s="118"/>
      <c r="E39" s="119"/>
      <c r="F39" s="119"/>
      <c r="G39" s="119"/>
      <c r="H39" s="120"/>
      <c r="I39" s="99"/>
      <c r="J39" s="60"/>
    </row>
    <row r="40" spans="1:10" s="61" customFormat="1" ht="13.2" thickBot="1" x14ac:dyDescent="0.55000000000000004">
      <c r="A40" s="269"/>
      <c r="B40" s="121"/>
      <c r="C40" s="122"/>
      <c r="D40" s="123"/>
      <c r="E40" s="124"/>
      <c r="F40" s="124"/>
      <c r="G40" s="124"/>
      <c r="H40" s="125"/>
      <c r="I40" s="91"/>
      <c r="J40" s="60"/>
    </row>
    <row r="41" spans="1:10" s="61" customFormat="1" x14ac:dyDescent="0.5">
      <c r="A41" s="268" t="s">
        <v>142</v>
      </c>
      <c r="B41" s="111"/>
      <c r="C41" s="112"/>
      <c r="D41" s="113"/>
      <c r="E41" s="114"/>
      <c r="F41" s="114"/>
      <c r="G41" s="114"/>
      <c r="H41" s="115"/>
      <c r="I41" s="97"/>
      <c r="J41" s="60"/>
    </row>
    <row r="42" spans="1:10" s="61" customFormat="1" x14ac:dyDescent="0.5">
      <c r="A42" s="269"/>
      <c r="B42" s="116"/>
      <c r="C42" s="117"/>
      <c r="D42" s="118"/>
      <c r="E42" s="119"/>
      <c r="F42" s="119"/>
      <c r="G42" s="119"/>
      <c r="H42" s="120"/>
      <c r="I42" s="99"/>
      <c r="J42" s="60"/>
    </row>
    <row r="43" spans="1:10" s="61" customFormat="1" ht="13.2" thickBot="1" x14ac:dyDescent="0.55000000000000004">
      <c r="A43" s="269"/>
      <c r="B43" s="121"/>
      <c r="C43" s="122"/>
      <c r="D43" s="123"/>
      <c r="E43" s="124"/>
      <c r="F43" s="124"/>
      <c r="G43" s="124"/>
      <c r="H43" s="125"/>
      <c r="I43" s="91"/>
      <c r="J43" s="60"/>
    </row>
    <row r="44" spans="1:10" s="61" customFormat="1" x14ac:dyDescent="0.5">
      <c r="A44" s="268" t="s">
        <v>143</v>
      </c>
      <c r="B44" s="111"/>
      <c r="C44" s="112"/>
      <c r="D44" s="113"/>
      <c r="E44" s="114"/>
      <c r="F44" s="114"/>
      <c r="G44" s="114"/>
      <c r="H44" s="115"/>
      <c r="I44" s="97"/>
      <c r="J44" s="60"/>
    </row>
    <row r="45" spans="1:10" s="61" customFormat="1" x14ac:dyDescent="0.5">
      <c r="A45" s="269"/>
      <c r="B45" s="135"/>
      <c r="C45" s="117"/>
      <c r="D45" s="118"/>
      <c r="E45" s="119"/>
      <c r="F45" s="119"/>
      <c r="G45" s="119"/>
      <c r="H45" s="120"/>
      <c r="I45" s="99"/>
      <c r="J45" s="60"/>
    </row>
    <row r="46" spans="1:10" s="61" customFormat="1" ht="13.2" thickBot="1" x14ac:dyDescent="0.55000000000000004">
      <c r="A46" s="269"/>
      <c r="B46" s="121"/>
      <c r="C46" s="122"/>
      <c r="D46" s="123"/>
      <c r="E46" s="124"/>
      <c r="F46" s="124"/>
      <c r="G46" s="124"/>
      <c r="H46" s="125"/>
      <c r="I46" s="91"/>
      <c r="J46" s="60"/>
    </row>
    <row r="47" spans="1:10" s="61" customFormat="1" ht="13.2" thickBot="1" x14ac:dyDescent="0.55000000000000004">
      <c r="A47" s="106" t="s">
        <v>74</v>
      </c>
      <c r="B47" s="126">
        <v>2.2000000000000002</v>
      </c>
      <c r="C47" s="127"/>
      <c r="D47" s="128"/>
      <c r="E47" s="128"/>
      <c r="F47" s="128"/>
      <c r="G47" s="128"/>
      <c r="H47" s="128"/>
      <c r="I47" s="129"/>
    </row>
    <row r="48" spans="1:10" s="61" customFormat="1" x14ac:dyDescent="0.5">
      <c r="A48" s="268" t="s">
        <v>144</v>
      </c>
      <c r="B48" s="111"/>
      <c r="C48" s="112"/>
      <c r="D48" s="113"/>
      <c r="E48" s="114"/>
      <c r="F48" s="114"/>
      <c r="G48" s="114"/>
      <c r="H48" s="115"/>
      <c r="I48" s="97"/>
      <c r="J48" s="60"/>
    </row>
    <row r="49" spans="1:10" s="61" customFormat="1" x14ac:dyDescent="0.5">
      <c r="A49" s="269"/>
      <c r="B49" s="116"/>
      <c r="C49" s="117"/>
      <c r="D49" s="118"/>
      <c r="E49" s="119"/>
      <c r="F49" s="119"/>
      <c r="G49" s="119"/>
      <c r="H49" s="120"/>
      <c r="I49" s="99"/>
      <c r="J49" s="60"/>
    </row>
    <row r="50" spans="1:10" s="61" customFormat="1" ht="13.2" thickBot="1" x14ac:dyDescent="0.55000000000000004">
      <c r="A50" s="269"/>
      <c r="B50" s="121"/>
      <c r="C50" s="122"/>
      <c r="D50" s="123"/>
      <c r="E50" s="124"/>
      <c r="F50" s="124"/>
      <c r="G50" s="124"/>
      <c r="H50" s="125"/>
      <c r="I50" s="91"/>
      <c r="J50" s="60"/>
    </row>
    <row r="51" spans="1:10" s="61" customFormat="1" x14ac:dyDescent="0.5">
      <c r="A51" s="268" t="s">
        <v>145</v>
      </c>
      <c r="B51" s="111"/>
      <c r="C51" s="112"/>
      <c r="D51" s="113"/>
      <c r="E51" s="114"/>
      <c r="F51" s="114"/>
      <c r="G51" s="114"/>
      <c r="H51" s="115"/>
      <c r="I51" s="97"/>
      <c r="J51" s="60"/>
    </row>
    <row r="52" spans="1:10" s="61" customFormat="1" x14ac:dyDescent="0.5">
      <c r="A52" s="269"/>
      <c r="B52" s="116"/>
      <c r="C52" s="117"/>
      <c r="D52" s="118"/>
      <c r="E52" s="119"/>
      <c r="F52" s="119"/>
      <c r="G52" s="119"/>
      <c r="H52" s="120"/>
      <c r="I52" s="99"/>
      <c r="J52" s="60"/>
    </row>
    <row r="53" spans="1:10" s="61" customFormat="1" ht="13.2" thickBot="1" x14ac:dyDescent="0.55000000000000004">
      <c r="A53" s="269"/>
      <c r="B53" s="121"/>
      <c r="C53" s="122"/>
      <c r="D53" s="123"/>
      <c r="E53" s="124"/>
      <c r="F53" s="124"/>
      <c r="G53" s="124"/>
      <c r="H53" s="125"/>
      <c r="I53" s="91"/>
      <c r="J53" s="60"/>
    </row>
    <row r="54" spans="1:10" s="61" customFormat="1" ht="13.2" thickBot="1" x14ac:dyDescent="0.55000000000000004">
      <c r="A54" s="270" t="s">
        <v>146</v>
      </c>
      <c r="B54" s="111"/>
      <c r="C54" s="112"/>
      <c r="D54" s="113"/>
      <c r="E54" s="114"/>
      <c r="F54" s="114"/>
      <c r="G54" s="114"/>
      <c r="H54" s="115"/>
      <c r="I54" s="97"/>
      <c r="J54" s="60"/>
    </row>
    <row r="55" spans="1:10" s="61" customFormat="1" x14ac:dyDescent="0.5">
      <c r="A55" s="271"/>
      <c r="B55" s="111"/>
      <c r="C55" s="117"/>
      <c r="D55" s="118"/>
      <c r="E55" s="119"/>
      <c r="F55" s="119"/>
      <c r="G55" s="119"/>
      <c r="H55" s="120"/>
      <c r="I55" s="99"/>
      <c r="J55" s="60"/>
    </row>
    <row r="56" spans="1:10" s="61" customFormat="1" ht="13.2" thickBot="1" x14ac:dyDescent="0.55000000000000004">
      <c r="A56" s="271"/>
      <c r="B56" s="121"/>
      <c r="C56" s="122"/>
      <c r="D56" s="123"/>
      <c r="E56" s="124"/>
      <c r="F56" s="124"/>
      <c r="G56" s="124"/>
      <c r="H56" s="125"/>
      <c r="I56" s="91"/>
      <c r="J56" s="60"/>
    </row>
    <row r="57" spans="1:10" s="61" customFormat="1" ht="13.2" thickBot="1" x14ac:dyDescent="0.55000000000000004">
      <c r="A57" s="106" t="s">
        <v>74</v>
      </c>
      <c r="B57" s="126">
        <v>2.2999999999999998</v>
      </c>
      <c r="C57" s="127"/>
      <c r="D57" s="128"/>
      <c r="E57" s="128"/>
      <c r="F57" s="128"/>
      <c r="G57" s="128"/>
      <c r="H57" s="128"/>
      <c r="I57" s="129"/>
    </row>
    <row r="58" spans="1:10" s="61" customFormat="1" x14ac:dyDescent="0.5">
      <c r="A58" s="268" t="s">
        <v>147</v>
      </c>
      <c r="B58" s="111"/>
      <c r="C58" s="112"/>
      <c r="D58" s="113"/>
      <c r="E58" s="114"/>
      <c r="F58" s="114"/>
      <c r="G58" s="114"/>
      <c r="H58" s="115"/>
      <c r="I58" s="97"/>
      <c r="J58" s="60"/>
    </row>
    <row r="59" spans="1:10" s="61" customFormat="1" x14ac:dyDescent="0.5">
      <c r="A59" s="269"/>
      <c r="B59" s="116"/>
      <c r="C59" s="117"/>
      <c r="D59" s="118"/>
      <c r="E59" s="119"/>
      <c r="F59" s="119"/>
      <c r="G59" s="119"/>
      <c r="H59" s="120"/>
      <c r="I59" s="99"/>
      <c r="J59" s="60"/>
    </row>
    <row r="60" spans="1:10" s="61" customFormat="1" ht="13.2" thickBot="1" x14ac:dyDescent="0.55000000000000004">
      <c r="A60" s="269"/>
      <c r="B60" s="121"/>
      <c r="C60" s="122"/>
      <c r="D60" s="123"/>
      <c r="E60" s="124"/>
      <c r="F60" s="124"/>
      <c r="G60" s="124"/>
      <c r="H60" s="125"/>
      <c r="I60" s="91"/>
      <c r="J60" s="60"/>
    </row>
    <row r="61" spans="1:10" s="61" customFormat="1" x14ac:dyDescent="0.5">
      <c r="A61" s="268" t="s">
        <v>148</v>
      </c>
      <c r="B61" s="111"/>
      <c r="C61" s="112"/>
      <c r="D61" s="113"/>
      <c r="E61" s="114"/>
      <c r="F61" s="114"/>
      <c r="G61" s="114"/>
      <c r="H61" s="115"/>
      <c r="I61" s="97"/>
      <c r="J61" s="60"/>
    </row>
    <row r="62" spans="1:10" s="61" customFormat="1" x14ac:dyDescent="0.5">
      <c r="A62" s="269"/>
      <c r="B62" s="116"/>
      <c r="C62" s="117"/>
      <c r="D62" s="118"/>
      <c r="E62" s="119"/>
      <c r="F62" s="119"/>
      <c r="G62" s="119"/>
      <c r="H62" s="120"/>
      <c r="I62" s="99"/>
      <c r="J62" s="60"/>
    </row>
    <row r="63" spans="1:10" s="61" customFormat="1" ht="13.2" thickBot="1" x14ac:dyDescent="0.55000000000000004">
      <c r="A63" s="269"/>
      <c r="B63" s="121"/>
      <c r="C63" s="122"/>
      <c r="D63" s="123"/>
      <c r="E63" s="124"/>
      <c r="F63" s="124"/>
      <c r="G63" s="124"/>
      <c r="H63" s="125"/>
      <c r="I63" s="91"/>
      <c r="J63" s="60"/>
    </row>
    <row r="64" spans="1:10" s="61" customFormat="1" x14ac:dyDescent="0.5">
      <c r="A64" s="268" t="s">
        <v>149</v>
      </c>
      <c r="B64" s="111"/>
      <c r="C64" s="112"/>
      <c r="D64" s="113"/>
      <c r="E64" s="114"/>
      <c r="F64" s="114"/>
      <c r="G64" s="114"/>
      <c r="H64" s="115"/>
      <c r="I64" s="97"/>
      <c r="J64" s="60"/>
    </row>
    <row r="65" spans="1:10" s="61" customFormat="1" x14ac:dyDescent="0.5">
      <c r="A65" s="269"/>
      <c r="B65" s="135"/>
      <c r="C65" s="117"/>
      <c r="D65" s="118"/>
      <c r="E65" s="119"/>
      <c r="F65" s="119"/>
      <c r="G65" s="119"/>
      <c r="H65" s="120"/>
      <c r="I65" s="99"/>
      <c r="J65" s="60"/>
    </row>
    <row r="66" spans="1:10" s="61" customFormat="1" ht="13.2" thickBot="1" x14ac:dyDescent="0.55000000000000004">
      <c r="A66" s="269"/>
      <c r="B66" s="121"/>
      <c r="C66" s="122"/>
      <c r="D66" s="123"/>
      <c r="E66" s="124"/>
      <c r="F66" s="124"/>
      <c r="G66" s="124"/>
      <c r="H66" s="125"/>
      <c r="I66" s="91"/>
      <c r="J66" s="60"/>
    </row>
    <row r="67" spans="1:10" s="61" customFormat="1" ht="13.2" thickBot="1" x14ac:dyDescent="0.55000000000000004">
      <c r="A67" s="130" t="s">
        <v>73</v>
      </c>
      <c r="B67" s="131">
        <v>3</v>
      </c>
      <c r="C67" s="132"/>
      <c r="D67" s="133"/>
      <c r="E67" s="133"/>
      <c r="F67" s="133"/>
      <c r="G67" s="133"/>
      <c r="H67" s="133"/>
      <c r="I67" s="133"/>
    </row>
    <row r="68" spans="1:10" s="61" customFormat="1" ht="13.2" thickBot="1" x14ac:dyDescent="0.55000000000000004">
      <c r="A68" s="106" t="s">
        <v>74</v>
      </c>
      <c r="B68" s="134">
        <v>3.1</v>
      </c>
      <c r="C68" s="127"/>
      <c r="D68" s="128"/>
      <c r="E68" s="128"/>
      <c r="F68" s="128"/>
      <c r="G68" s="128"/>
      <c r="H68" s="128"/>
      <c r="I68" s="129"/>
    </row>
    <row r="69" spans="1:10" s="61" customFormat="1" x14ac:dyDescent="0.5">
      <c r="A69" s="268" t="s">
        <v>150</v>
      </c>
      <c r="B69" s="111"/>
      <c r="C69" s="112"/>
      <c r="D69" s="113"/>
      <c r="E69" s="114"/>
      <c r="F69" s="114"/>
      <c r="G69" s="114"/>
      <c r="H69" s="115"/>
      <c r="I69" s="97"/>
      <c r="J69" s="60"/>
    </row>
    <row r="70" spans="1:10" s="61" customFormat="1" x14ac:dyDescent="0.5">
      <c r="A70" s="269"/>
      <c r="B70" s="116"/>
      <c r="C70" s="117"/>
      <c r="D70" s="118"/>
      <c r="E70" s="119"/>
      <c r="F70" s="119"/>
      <c r="G70" s="119"/>
      <c r="H70" s="120"/>
      <c r="I70" s="99"/>
      <c r="J70" s="60"/>
    </row>
    <row r="71" spans="1:10" s="61" customFormat="1" ht="13.2" thickBot="1" x14ac:dyDescent="0.55000000000000004">
      <c r="A71" s="269"/>
      <c r="B71" s="121"/>
      <c r="C71" s="122"/>
      <c r="D71" s="123"/>
      <c r="E71" s="124"/>
      <c r="F71" s="124"/>
      <c r="G71" s="124"/>
      <c r="H71" s="125"/>
      <c r="I71" s="91"/>
      <c r="J71" s="60"/>
    </row>
    <row r="72" spans="1:10" s="61" customFormat="1" x14ac:dyDescent="0.5">
      <c r="A72" s="268" t="s">
        <v>151</v>
      </c>
      <c r="B72" s="111"/>
      <c r="C72" s="112"/>
      <c r="D72" s="113"/>
      <c r="E72" s="114"/>
      <c r="F72" s="114"/>
      <c r="G72" s="114"/>
      <c r="H72" s="115"/>
      <c r="I72" s="97"/>
      <c r="J72" s="60"/>
    </row>
    <row r="73" spans="1:10" s="61" customFormat="1" x14ac:dyDescent="0.5">
      <c r="A73" s="269"/>
      <c r="B73" s="116"/>
      <c r="C73" s="117"/>
      <c r="D73" s="118"/>
      <c r="E73" s="119"/>
      <c r="F73" s="119"/>
      <c r="G73" s="119"/>
      <c r="H73" s="120"/>
      <c r="I73" s="99"/>
      <c r="J73" s="60"/>
    </row>
    <row r="74" spans="1:10" s="61" customFormat="1" ht="13.2" thickBot="1" x14ac:dyDescent="0.55000000000000004">
      <c r="A74" s="269"/>
      <c r="B74" s="121"/>
      <c r="C74" s="122"/>
      <c r="D74" s="123"/>
      <c r="E74" s="124"/>
      <c r="F74" s="124"/>
      <c r="G74" s="124"/>
      <c r="H74" s="125"/>
      <c r="I74" s="91"/>
      <c r="J74" s="60"/>
    </row>
    <row r="75" spans="1:10" s="61" customFormat="1" x14ac:dyDescent="0.5">
      <c r="A75" s="268" t="s">
        <v>152</v>
      </c>
      <c r="B75" s="111"/>
      <c r="C75" s="112"/>
      <c r="D75" s="113"/>
      <c r="E75" s="114"/>
      <c r="F75" s="114"/>
      <c r="G75" s="114"/>
      <c r="H75" s="115"/>
      <c r="I75" s="97"/>
      <c r="J75" s="60"/>
    </row>
    <row r="76" spans="1:10" s="61" customFormat="1" x14ac:dyDescent="0.5">
      <c r="A76" s="269"/>
      <c r="B76" s="135"/>
      <c r="C76" s="117"/>
      <c r="D76" s="118"/>
      <c r="E76" s="119"/>
      <c r="F76" s="119"/>
      <c r="G76" s="119"/>
      <c r="H76" s="120"/>
      <c r="I76" s="99"/>
      <c r="J76" s="60"/>
    </row>
    <row r="77" spans="1:10" s="61" customFormat="1" ht="13.2" thickBot="1" x14ac:dyDescent="0.55000000000000004">
      <c r="A77" s="269"/>
      <c r="B77" s="121"/>
      <c r="C77" s="122"/>
      <c r="D77" s="123"/>
      <c r="E77" s="124"/>
      <c r="F77" s="124"/>
      <c r="G77" s="124"/>
      <c r="H77" s="125"/>
      <c r="I77" s="91"/>
      <c r="J77" s="60"/>
    </row>
    <row r="78" spans="1:10" s="61" customFormat="1" ht="13.2" thickBot="1" x14ac:dyDescent="0.55000000000000004">
      <c r="A78" s="106" t="s">
        <v>74</v>
      </c>
      <c r="B78" s="126">
        <v>3.2</v>
      </c>
      <c r="C78" s="127"/>
      <c r="D78" s="128"/>
      <c r="E78" s="128"/>
      <c r="F78" s="128"/>
      <c r="G78" s="128"/>
      <c r="H78" s="128"/>
      <c r="I78" s="129"/>
    </row>
    <row r="79" spans="1:10" s="61" customFormat="1" x14ac:dyDescent="0.5">
      <c r="A79" s="268" t="s">
        <v>153</v>
      </c>
      <c r="B79" s="111"/>
      <c r="C79" s="112"/>
      <c r="D79" s="113"/>
      <c r="E79" s="114"/>
      <c r="F79" s="114"/>
      <c r="G79" s="114"/>
      <c r="H79" s="115"/>
      <c r="I79" s="97"/>
      <c r="J79" s="60"/>
    </row>
    <row r="80" spans="1:10" s="61" customFormat="1" x14ac:dyDescent="0.5">
      <c r="A80" s="269"/>
      <c r="B80" s="116"/>
      <c r="C80" s="117"/>
      <c r="D80" s="118"/>
      <c r="E80" s="119"/>
      <c r="F80" s="119"/>
      <c r="G80" s="119"/>
      <c r="H80" s="120"/>
      <c r="I80" s="99"/>
      <c r="J80" s="60"/>
    </row>
    <row r="81" spans="1:10" s="61" customFormat="1" ht="13.2" thickBot="1" x14ac:dyDescent="0.55000000000000004">
      <c r="A81" s="269"/>
      <c r="B81" s="121"/>
      <c r="C81" s="122"/>
      <c r="D81" s="123"/>
      <c r="E81" s="124"/>
      <c r="F81" s="124"/>
      <c r="G81" s="124"/>
      <c r="H81" s="125"/>
      <c r="I81" s="91"/>
      <c r="J81" s="60"/>
    </row>
    <row r="82" spans="1:10" s="61" customFormat="1" x14ac:dyDescent="0.5">
      <c r="A82" s="268" t="s">
        <v>154</v>
      </c>
      <c r="B82" s="111"/>
      <c r="C82" s="112"/>
      <c r="D82" s="113"/>
      <c r="E82" s="114"/>
      <c r="F82" s="114"/>
      <c r="G82" s="114"/>
      <c r="H82" s="115"/>
      <c r="I82" s="97"/>
      <c r="J82" s="60"/>
    </row>
    <row r="83" spans="1:10" s="61" customFormat="1" x14ac:dyDescent="0.5">
      <c r="A83" s="269"/>
      <c r="B83" s="135"/>
      <c r="C83" s="117"/>
      <c r="D83" s="118"/>
      <c r="E83" s="119"/>
      <c r="F83" s="119"/>
      <c r="G83" s="119"/>
      <c r="H83" s="120"/>
      <c r="I83" s="99"/>
      <c r="J83" s="60"/>
    </row>
    <row r="84" spans="1:10" s="61" customFormat="1" ht="13.2" thickBot="1" x14ac:dyDescent="0.55000000000000004">
      <c r="A84" s="269"/>
      <c r="B84" s="121"/>
      <c r="C84" s="122"/>
      <c r="D84" s="123"/>
      <c r="E84" s="124"/>
      <c r="F84" s="124"/>
      <c r="G84" s="124"/>
      <c r="H84" s="125"/>
      <c r="I84" s="91"/>
      <c r="J84" s="60"/>
    </row>
    <row r="85" spans="1:10" s="61" customFormat="1" x14ac:dyDescent="0.5">
      <c r="A85" s="268" t="s">
        <v>155</v>
      </c>
      <c r="B85" s="111"/>
      <c r="C85" s="112"/>
      <c r="D85" s="113"/>
      <c r="E85" s="114"/>
      <c r="F85" s="114"/>
      <c r="G85" s="114"/>
      <c r="H85" s="115"/>
      <c r="I85" s="97"/>
      <c r="J85" s="60"/>
    </row>
    <row r="86" spans="1:10" s="61" customFormat="1" x14ac:dyDescent="0.5">
      <c r="A86" s="269"/>
      <c r="B86" s="135"/>
      <c r="C86" s="117"/>
      <c r="D86" s="118"/>
      <c r="E86" s="119"/>
      <c r="F86" s="119"/>
      <c r="G86" s="119"/>
      <c r="H86" s="120"/>
      <c r="I86" s="99"/>
      <c r="J86" s="60"/>
    </row>
    <row r="87" spans="1:10" s="61" customFormat="1" ht="13.2" thickBot="1" x14ac:dyDescent="0.55000000000000004">
      <c r="A87" s="269"/>
      <c r="B87" s="121"/>
      <c r="C87" s="122"/>
      <c r="D87" s="123"/>
      <c r="E87" s="124"/>
      <c r="F87" s="124"/>
      <c r="G87" s="124"/>
      <c r="H87" s="125"/>
      <c r="I87" s="91"/>
      <c r="J87" s="60"/>
    </row>
    <row r="88" spans="1:10" s="61" customFormat="1" ht="13.2" thickBot="1" x14ac:dyDescent="0.55000000000000004">
      <c r="A88" s="106" t="s">
        <v>74</v>
      </c>
      <c r="B88" s="136">
        <v>3.3</v>
      </c>
      <c r="C88" s="137"/>
      <c r="D88" s="138"/>
      <c r="E88" s="138"/>
      <c r="F88" s="138"/>
      <c r="G88" s="138"/>
      <c r="H88" s="138"/>
      <c r="I88" s="139"/>
    </row>
    <row r="89" spans="1:10" s="61" customFormat="1" x14ac:dyDescent="0.5">
      <c r="A89" s="268" t="s">
        <v>156</v>
      </c>
      <c r="B89" s="111"/>
      <c r="C89" s="112"/>
      <c r="D89" s="113"/>
      <c r="E89" s="114"/>
      <c r="F89" s="114"/>
      <c r="G89" s="114"/>
      <c r="H89" s="115"/>
      <c r="I89" s="97"/>
      <c r="J89" s="60"/>
    </row>
    <row r="90" spans="1:10" s="61" customFormat="1" x14ac:dyDescent="0.5">
      <c r="A90" s="269"/>
      <c r="B90" s="116"/>
      <c r="C90" s="117"/>
      <c r="D90" s="118"/>
      <c r="E90" s="119"/>
      <c r="F90" s="119"/>
      <c r="G90" s="119"/>
      <c r="H90" s="120"/>
      <c r="I90" s="99"/>
      <c r="J90" s="60"/>
    </row>
    <row r="91" spans="1:10" s="61" customFormat="1" ht="13.2" thickBot="1" x14ac:dyDescent="0.55000000000000004">
      <c r="A91" s="269"/>
      <c r="B91" s="121"/>
      <c r="C91" s="122"/>
      <c r="D91" s="123"/>
      <c r="E91" s="124"/>
      <c r="F91" s="124"/>
      <c r="G91" s="124"/>
      <c r="H91" s="125"/>
      <c r="I91" s="91"/>
      <c r="J91" s="60"/>
    </row>
    <row r="92" spans="1:10" s="61" customFormat="1" x14ac:dyDescent="0.5">
      <c r="A92" s="268" t="s">
        <v>157</v>
      </c>
      <c r="B92" s="111"/>
      <c r="C92" s="112"/>
      <c r="D92" s="113"/>
      <c r="E92" s="114"/>
      <c r="F92" s="114"/>
      <c r="G92" s="114"/>
      <c r="H92" s="115"/>
      <c r="I92" s="97"/>
      <c r="J92" s="60"/>
    </row>
    <row r="93" spans="1:10" s="61" customFormat="1" x14ac:dyDescent="0.5">
      <c r="A93" s="269"/>
      <c r="B93" s="116"/>
      <c r="C93" s="117"/>
      <c r="D93" s="118"/>
      <c r="E93" s="119"/>
      <c r="F93" s="119"/>
      <c r="G93" s="119"/>
      <c r="H93" s="120"/>
      <c r="I93" s="99"/>
      <c r="J93" s="60"/>
    </row>
    <row r="94" spans="1:10" s="61" customFormat="1" ht="13.2" thickBot="1" x14ac:dyDescent="0.55000000000000004">
      <c r="A94" s="269"/>
      <c r="B94" s="121"/>
      <c r="C94" s="122"/>
      <c r="D94" s="123"/>
      <c r="E94" s="124"/>
      <c r="F94" s="124"/>
      <c r="G94" s="124"/>
      <c r="H94" s="125"/>
      <c r="I94" s="91"/>
      <c r="J94" s="60"/>
    </row>
    <row r="95" spans="1:10" s="61" customFormat="1" x14ac:dyDescent="0.5">
      <c r="A95" s="270" t="s">
        <v>158</v>
      </c>
      <c r="B95" s="111"/>
      <c r="C95" s="112"/>
      <c r="D95" s="113"/>
      <c r="E95" s="114"/>
      <c r="F95" s="114"/>
      <c r="G95" s="114"/>
      <c r="H95" s="115"/>
      <c r="I95" s="97"/>
      <c r="J95" s="60"/>
    </row>
    <row r="96" spans="1:10" s="61" customFormat="1" x14ac:dyDescent="0.5">
      <c r="A96" s="271"/>
      <c r="B96" s="116"/>
      <c r="C96" s="117"/>
      <c r="D96" s="118"/>
      <c r="E96" s="119"/>
      <c r="F96" s="119"/>
      <c r="G96" s="119"/>
      <c r="H96" s="120"/>
      <c r="I96" s="99"/>
      <c r="J96" s="60"/>
    </row>
    <row r="97" spans="1:10" s="61" customFormat="1" ht="13.2" thickBot="1" x14ac:dyDescent="0.55000000000000004">
      <c r="A97" s="272"/>
      <c r="B97" s="121"/>
      <c r="C97" s="122"/>
      <c r="D97" s="123"/>
      <c r="E97" s="124"/>
      <c r="F97" s="124"/>
      <c r="G97" s="124"/>
      <c r="H97" s="125"/>
      <c r="I97" s="91"/>
      <c r="J97" s="60"/>
    </row>
  </sheetData>
  <mergeCells count="33">
    <mergeCell ref="A23:A25"/>
    <mergeCell ref="A1:C1"/>
    <mergeCell ref="D1:I1"/>
    <mergeCell ref="A2:C2"/>
    <mergeCell ref="D2:I2"/>
    <mergeCell ref="A3:B3"/>
    <mergeCell ref="C4:I4"/>
    <mergeCell ref="A6:A8"/>
    <mergeCell ref="A9:A12"/>
    <mergeCell ref="A13:A15"/>
    <mergeCell ref="A17:A19"/>
    <mergeCell ref="A20:A22"/>
    <mergeCell ref="A64:A66"/>
    <mergeCell ref="A27:A29"/>
    <mergeCell ref="A30:A32"/>
    <mergeCell ref="A33:A35"/>
    <mergeCell ref="A38:A40"/>
    <mergeCell ref="A41:A43"/>
    <mergeCell ref="A44:A46"/>
    <mergeCell ref="A48:A50"/>
    <mergeCell ref="A51:A53"/>
    <mergeCell ref="A54:A56"/>
    <mergeCell ref="A58:A60"/>
    <mergeCell ref="A61:A63"/>
    <mergeCell ref="A89:A91"/>
    <mergeCell ref="A92:A94"/>
    <mergeCell ref="A95:A97"/>
    <mergeCell ref="A69:A71"/>
    <mergeCell ref="A72:A74"/>
    <mergeCell ref="A75:A77"/>
    <mergeCell ref="A79:A81"/>
    <mergeCell ref="A82:A84"/>
    <mergeCell ref="A85:A87"/>
  </mergeCells>
  <dataValidations count="1">
    <dataValidation type="list" allowBlank="1" showInputMessage="1" showErrorMessage="1" sqref="WLO27:WLO35 WBS27:WBS35 VRW27:VRW35 VIA27:VIA35 UYE27:UYE35 UOI27:UOI35 UEM27:UEM35 TUQ27:TUQ35 TKU27:TKU35 TAY27:TAY35 SRC27:SRC35 SHG27:SHG35 RXK27:RXK35 RNO27:RNO35 RDS27:RDS35 QTW27:QTW35 QKA27:QKA35 QAE27:QAE35 PQI27:PQI35 PGM27:PGM35 OWQ27:OWQ35 OMU27:OMU35 OCY27:OCY35 NTC27:NTC35 NJG27:NJG35 MZK27:MZK35 MPO27:MPO35 MFS27:MFS35 LVW27:LVW35 LMA27:LMA35 LCE27:LCE35 KSI27:KSI35 KIM27:KIM35 JYQ27:JYQ35 JOU27:JOU35 JEY27:JEY35 IVC27:IVC35 ILG27:ILG35 IBK27:IBK35 HRO27:HRO35 HHS27:HHS35 GXW27:GXW35 GOA27:GOA35 GEE27:GEE35 FUI27:FUI35 FKM27:FKM35 FAQ27:FAQ35 EQU27:EQU35 EGY27:EGY35 DXC27:DXC35 DNG27:DNG35 DDK27:DDK35 CTO27:CTO35 CJS27:CJS35 BZW27:BZW35 BQA27:BQA35 BGE27:BGE35 AWI27:AWI35 AMM27:AMM35 ACQ27:ACQ35 SU27:SU35 IY27:IY35 WVK17:WVK25 WLO17:WLO25 WBS17:WBS25 VRW17:VRW25 VIA17:VIA25 UYE17:UYE25 UOI17:UOI25 UEM17:UEM25 TUQ17:TUQ25 TKU17:TKU25 TAY17:TAY25 SRC17:SRC25 SHG17:SHG25 RXK17:RXK25 RNO17:RNO25 RDS17:RDS25 QTW17:QTW25 QKA17:QKA25 QAE17:QAE25 PQI17:PQI25 PGM17:PGM25 OWQ17:OWQ25 OMU17:OMU25 OCY17:OCY25 NTC17:NTC25 NJG17:NJG25 MZK17:MZK25 MPO17:MPO25 MFS17:MFS25 LVW17:LVW25 LMA17:LMA25 LCE17:LCE25 KSI17:KSI25 KIM17:KIM25 JYQ17:JYQ25 JOU17:JOU25 JEY17:JEY25 IVC17:IVC25 ILG17:ILG25 IBK17:IBK25 HRO17:HRO25 HHS17:HHS25 GXW17:GXW25 GOA17:GOA25 GEE17:GEE25 FUI17:FUI25 FKM17:FKM25 FAQ17:FAQ25 EQU17:EQU25 EGY17:EGY25 DXC17:DXC25 DNG17:DNG25 DDK17:DDK25 CTO17:CTO25 CJS17:CJS25 BZW17:BZW25 BQA17:BQA25 BGE17:BGE25 AWI17:AWI25 AMM17:AMM25 ACQ17:ACQ25 SU17:SU25 IY17:IY25 IY69:IY77 WVK38:WVK46 WLO58:WLO66 WBS58:WBS66 VRW58:VRW66 VIA58:VIA66 UYE58:UYE66 UOI58:UOI66 UEM58:UEM66 TUQ58:TUQ66 TKU58:TKU66 TAY58:TAY66 SRC58:SRC66 SHG58:SHG66 RXK58:RXK66 RNO58:RNO66 RDS58:RDS66 QTW58:QTW66 QKA58:QKA66 QAE58:QAE66 PQI58:PQI66 PGM58:PGM66 OWQ58:OWQ66 OMU58:OMU66 OCY58:OCY66 NTC58:NTC66 NJG58:NJG66 MZK58:MZK66 MPO58:MPO66 MFS58:MFS66 LVW58:LVW66 LMA58:LMA66 LCE58:LCE66 KSI58:KSI66 KIM58:KIM66 JYQ58:JYQ66 JOU58:JOU66 JEY58:JEY66 IVC58:IVC66 ILG58:ILG66 IBK58:IBK66 HRO58:HRO66 HHS58:HHS66 GXW58:GXW66 GOA58:GOA66 GEE58:GEE66 FUI58:FUI66 FKM58:FKM66 FAQ58:FAQ66 EQU58:EQU66 EGY58:EGY66 DXC58:DXC66 DNG58:DNG66 DDK58:DDK66 CTO58:CTO66 CJS58:CJS66 BZW58:BZW66 BQA58:BQA66 BGE58:BGE66 AWI58:AWI66 AMM58:AMM66 ACQ58:ACQ66 SU58:SU66 IY58:IY66 WVK48:WVK56 WLO48:WLO56 WBS48:WBS56 VRW48:VRW56 VIA48:VIA56 UYE48:UYE56 UOI48:UOI56 UEM48:UEM56 TUQ48:TUQ56 TKU48:TKU56 TAY48:TAY56 SRC48:SRC56 SHG48:SHG56 RXK48:RXK56 RNO48:RNO56 RDS48:RDS56 QTW48:QTW56 QKA48:QKA56 QAE48:QAE56 PQI48:PQI56 PGM48:PGM56 OWQ48:OWQ56 OMU48:OMU56 OCY48:OCY56 NTC48:NTC56 NJG48:NJG56 MZK48:MZK56 MPO48:MPO56 MFS48:MFS56 LVW48:LVW56 LMA48:LMA56 LCE48:LCE56 KSI48:KSI56 KIM48:KIM56 JYQ48:JYQ56 JOU48:JOU56 JEY48:JEY56 IVC48:IVC56 ILG48:ILG56 IBK48:IBK56 HRO48:HRO56 HHS48:HHS56 GXW48:GXW56 GOA48:GOA56 GEE48:GEE56 FUI48:FUI56 FKM48:FKM56 FAQ48:FAQ56 EQU48:EQU56 EGY48:EGY56 DXC48:DXC56 DNG48:DNG56 DDK48:DDK56 CTO48:CTO56 CJS48:CJS56 BZW48:BZW56 BQA48:BQA56 BGE48:BGE56 AWI48:AWI56 AMM48:AMM56 ACQ48:ACQ56 SU48:SU56 IY48:IY56 IY38:IY46 WLO38:WLO46 WBS38:WBS46 VRW38:VRW46 VIA38:VIA46 UYE38:UYE46 UOI38:UOI46 UEM38:UEM46 TUQ38:TUQ46 TKU38:TKU46 TAY38:TAY46 SRC38:SRC46 SHG38:SHG46 RXK38:RXK46 RNO38:RNO46 RDS38:RDS46 QTW38:QTW46 QKA38:QKA46 QAE38:QAE46 PQI38:PQI46 PGM38:PGM46 OWQ38:OWQ46 OMU38:OMU46 OCY38:OCY46 NTC38:NTC46 NJG38:NJG46 MZK38:MZK46 MPO38:MPO46 MFS38:MFS46 LVW38:LVW46 LMA38:LMA46 LCE38:LCE46 KSI38:KSI46 KIM38:KIM46 JYQ38:JYQ46 JOU38:JOU46 JEY38:JEY46 IVC38:IVC46 ILG38:ILG46 IBK38:IBK46 HRO38:HRO46 HHS38:HHS46 GXW38:GXW46 GOA38:GOA46 GEE38:GEE46 FUI38:FUI46 FKM38:FKM46 FAQ38:FAQ46 EQU38:EQU46 EGY38:EGY46 DXC38:DXC46 DNG38:DNG46 DDK38:DDK46 CTO38:CTO46 CJS38:CJS46 BZW38:BZW46 BQA38:BQA46 BGE38:BGE46 AWI38:AWI46 AMM38:AMM46 ACQ38:ACQ46 SU38:SU46 WVK27:WVK35 WVK69:WVK77 WLO89:WLO97 WBS89:WBS97 VRW89:VRW97 VIA89:VIA97 UYE89:UYE97 UOI89:UOI97 UEM89:UEM97 TUQ89:TUQ97 TKU89:TKU97 TAY89:TAY97 SRC89:SRC97 SHG89:SHG97 RXK89:RXK97 RNO89:RNO97 RDS89:RDS97 QTW89:QTW97 QKA89:QKA97 QAE89:QAE97 PQI89:PQI97 PGM89:PGM97 OWQ89:OWQ97 OMU89:OMU97 OCY89:OCY97 NTC89:NTC97 NJG89:NJG97 MZK89:MZK97 MPO89:MPO97 MFS89:MFS97 LVW89:LVW97 LMA89:LMA97 LCE89:LCE97 KSI89:KSI97 KIM89:KIM97 JYQ89:JYQ97 JOU89:JOU97 JEY89:JEY97 IVC89:IVC97 ILG89:ILG97 IBK89:IBK97 HRO89:HRO97 HHS89:HHS97 GXW89:GXW97 GOA89:GOA97 GEE89:GEE97 FUI89:FUI97 FKM89:FKM97 FAQ89:FAQ97 EQU89:EQU97 EGY89:EGY97 DXC89:DXC97 DNG89:DNG97 DDK89:DDK97 CTO89:CTO97 CJS89:CJS97 BZW89:BZW97 BQA89:BQA97 BGE89:BGE97 AWI89:AWI97 AMM89:AMM97 ACQ89:ACQ97 SU89:SU97 IY89:IY97 WVK79:WVK87 WLO79:WLO87 WBS79:WBS87 VRW79:VRW87 VIA79:VIA87 UYE79:UYE87 UOI79:UOI87 UEM79:UEM87 TUQ79:TUQ87 TKU79:TKU87 TAY79:TAY87 SRC79:SRC87 SHG79:SHG87 RXK79:RXK87 RNO79:RNO87 RDS79:RDS87 QTW79:QTW87 QKA79:QKA87 QAE79:QAE87 PQI79:PQI87 PGM79:PGM87 OWQ79:OWQ87 OMU79:OMU87 OCY79:OCY87 NTC79:NTC87 NJG79:NJG87 MZK79:MZK87 MPO79:MPO87 MFS79:MFS87 LVW79:LVW87 LMA79:LMA87 LCE79:LCE87 KSI79:KSI87 KIM79:KIM87 JYQ79:JYQ87 JOU79:JOU87 JEY79:JEY87 IVC79:IVC87 ILG79:ILG87 IBK79:IBK87 HRO79:HRO87 HHS79:HHS87 GXW79:GXW87 GOA79:GOA87 GEE79:GEE87 FUI79:FUI87 FKM79:FKM87 FAQ79:FAQ87 EQU79:EQU87 EGY79:EGY87 DXC79:DXC87 DNG79:DNG87 DDK79:DDK87 CTO79:CTO87 CJS79:CJS87 BZW79:BZW87 BQA79:BQA87 BGE79:BGE87 AWI79:AWI87 AMM79:AMM87 ACQ79:ACQ87 SU79:SU87 IY79:IY87 SU69:SU77 WLO69:WLO77 WBS69:WBS77 VRW69:VRW77 VIA69:VIA77 UYE69:UYE77 UOI69:UOI77 UEM69:UEM77 TUQ69:TUQ77 TKU69:TKU77 TAY69:TAY77 SRC69:SRC77 SHG69:SHG77 RXK69:RXK77 RNO69:RNO77 RDS69:RDS77 QTW69:QTW77 QKA69:QKA77 QAE69:QAE77 PQI69:PQI77 PGM69:PGM77 OWQ69:OWQ77 OMU69:OMU77 OCY69:OCY77 NTC69:NTC77 NJG69:NJG77 MZK69:MZK77 MPO69:MPO77 MFS69:MFS77 LVW69:LVW77 LMA69:LMA77 LCE69:LCE77 KSI69:KSI77 KIM69:KIM77 JYQ69:JYQ77 JOU69:JOU77 JEY69:JEY77 IVC69:IVC77 ILG69:ILG77 IBK69:IBK77 HRO69:HRO77 HHS69:HHS77 GXW69:GXW77 GOA69:GOA77 GEE69:GEE77 FUI69:FUI77 FKM69:FKM77 FAQ69:FAQ77 EQU69:EQU77 EGY69:EGY77 DXC69:DXC77 DNG69:DNG77 DDK69:DDK77 CTO69:CTO77 CJS69:CJS77 BZW69:BZW77 BQA69:BQA77 BGE69:BGE77 AWI69:AWI77 AMM69:AMM77 ACQ69:ACQ77 WVK58:WVK66 WVK89:WVK97 SU6:SU15 ACQ6:ACQ15 AMM6:AMM15 AWI6:AWI15 BGE6:BGE15 BQA6:BQA15 BZW6:BZW15 CJS6:CJS15 CTO6:CTO15 DDK6:DDK15 DNG6:DNG15 DXC6:DXC15 EGY6:EGY15 EQU6:EQU15 FAQ6:FAQ15 FKM6:FKM15 FUI6:FUI15 GEE6:GEE15 GOA6:GOA15 GXW6:GXW15 HHS6:HHS15 HRO6:HRO15 IBK6:IBK15 ILG6:ILG15 IVC6:IVC15 JEY6:JEY15 JOU6:JOU15 JYQ6:JYQ15 KIM6:KIM15 KSI6:KSI15 LCE6:LCE15 LMA6:LMA15 LVW6:LVW15 MFS6:MFS15 MPO6:MPO15 MZK6:MZK15 NJG6:NJG15 NTC6:NTC15 OCY6:OCY15 OMU6:OMU15 OWQ6:OWQ15 PGM6:PGM15 PQI6:PQI15 QAE6:QAE15 QKA6:QKA15 QTW6:QTW15 RDS6:RDS15 RNO6:RNO15 RXK6:RXK15 SHG6:SHG15 SRC6:SRC15 TAY6:TAY15 TKU6:TKU15 TUQ6:TUQ15 UEM6:UEM15 UOI6:UOI15 UYE6:UYE15 VIA6:VIA15 VRW6:VRW15 WBS6:WBS15 WLO6:WLO15 IY6:IY15 WVK6:WVK15" xr:uid="{57A59DC2-5DD2-4746-AD46-9A7D27BF2993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2050-CCD2-41E7-B86A-26C066030BCA}">
  <dimension ref="A1:N41"/>
  <sheetViews>
    <sheetView zoomScale="90" zoomScaleNormal="90" workbookViewId="0">
      <selection activeCell="F22" sqref="F22"/>
    </sheetView>
  </sheetViews>
  <sheetFormatPr defaultColWidth="9.15625" defaultRowHeight="14.4" x14ac:dyDescent="0.55000000000000004"/>
  <cols>
    <col min="1" max="1" width="22.83984375" style="142" customWidth="1"/>
    <col min="2" max="2" width="21.68359375" style="142" customWidth="1"/>
    <col min="3" max="10" width="10.68359375" style="142" customWidth="1"/>
    <col min="11" max="11" width="11.83984375" style="142" customWidth="1"/>
    <col min="12" max="12" width="13.15625" style="142" customWidth="1"/>
    <col min="13" max="13" width="20.578125" style="142" customWidth="1"/>
    <col min="14" max="14" width="18.26171875" style="142" customWidth="1"/>
    <col min="15" max="16384" width="9.15625" style="142"/>
  </cols>
  <sheetData>
    <row r="1" spans="1:14" ht="21" customHeight="1" x14ac:dyDescent="0.55000000000000004">
      <c r="A1" s="309" t="s">
        <v>159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93.75" customHeight="1" x14ac:dyDescent="0.55000000000000004">
      <c r="A2" s="143" t="s">
        <v>160</v>
      </c>
      <c r="B2" s="143" t="s">
        <v>127</v>
      </c>
      <c r="C2" s="143" t="s">
        <v>72</v>
      </c>
      <c r="D2" s="143" t="s">
        <v>66</v>
      </c>
      <c r="E2" s="143" t="s">
        <v>161</v>
      </c>
      <c r="F2" s="143" t="s">
        <v>162</v>
      </c>
      <c r="G2" s="143" t="s">
        <v>163</v>
      </c>
      <c r="H2" s="143" t="s">
        <v>164</v>
      </c>
      <c r="I2" s="143" t="s">
        <v>165</v>
      </c>
      <c r="J2" s="143" t="s">
        <v>166</v>
      </c>
      <c r="K2" s="143" t="s">
        <v>202</v>
      </c>
      <c r="L2" s="143" t="s">
        <v>188</v>
      </c>
      <c r="M2" s="143" t="s">
        <v>167</v>
      </c>
      <c r="N2" s="143" t="s">
        <v>168</v>
      </c>
    </row>
    <row r="3" spans="1:14" ht="15" customHeight="1" x14ac:dyDescent="0.55000000000000004">
      <c r="A3" s="311" t="s">
        <v>169</v>
      </c>
      <c r="B3" s="144"/>
      <c r="C3" s="145"/>
      <c r="D3" s="145"/>
      <c r="E3" s="146"/>
      <c r="F3" s="147"/>
      <c r="G3" s="147"/>
      <c r="H3" s="147"/>
      <c r="I3" s="147"/>
      <c r="J3" s="147"/>
      <c r="K3" s="147"/>
      <c r="L3" s="147"/>
      <c r="M3" s="147"/>
      <c r="N3" s="148"/>
    </row>
    <row r="4" spans="1:14" ht="15" customHeight="1" x14ac:dyDescent="0.55000000000000004">
      <c r="A4" s="312"/>
      <c r="B4" s="144"/>
      <c r="C4" s="145"/>
      <c r="D4" s="145"/>
      <c r="E4" s="146"/>
      <c r="F4" s="147"/>
      <c r="G4" s="147"/>
      <c r="H4" s="147"/>
      <c r="I4" s="147"/>
      <c r="J4" s="147"/>
      <c r="K4" s="147"/>
      <c r="L4" s="147"/>
      <c r="M4" s="147"/>
      <c r="N4" s="148"/>
    </row>
    <row r="5" spans="1:14" ht="15" customHeight="1" x14ac:dyDescent="0.55000000000000004">
      <c r="A5" s="312"/>
      <c r="B5" s="144"/>
      <c r="C5" s="145"/>
      <c r="D5" s="145"/>
      <c r="E5" s="146"/>
      <c r="F5" s="147"/>
      <c r="G5" s="147"/>
      <c r="H5" s="147"/>
      <c r="I5" s="147"/>
      <c r="J5" s="147"/>
      <c r="K5" s="147"/>
      <c r="L5" s="147"/>
      <c r="M5" s="147"/>
      <c r="N5" s="148"/>
    </row>
    <row r="6" spans="1:14" ht="15" customHeight="1" x14ac:dyDescent="0.55000000000000004">
      <c r="A6" s="298" t="s">
        <v>170</v>
      </c>
      <c r="B6" s="298"/>
      <c r="C6" s="149"/>
      <c r="D6" s="149"/>
      <c r="E6" s="149"/>
      <c r="F6" s="150">
        <f t="shared" ref="F6:M6" si="0">SUM(F3:F5)</f>
        <v>0</v>
      </c>
      <c r="G6" s="150">
        <f t="shared" si="0"/>
        <v>0</v>
      </c>
      <c r="H6" s="150">
        <f t="shared" si="0"/>
        <v>0</v>
      </c>
      <c r="I6" s="150">
        <f t="shared" si="0"/>
        <v>0</v>
      </c>
      <c r="J6" s="150">
        <f t="shared" si="0"/>
        <v>0</v>
      </c>
      <c r="K6" s="150">
        <f t="shared" si="0"/>
        <v>0</v>
      </c>
      <c r="L6" s="150">
        <f t="shared" si="0"/>
        <v>0</v>
      </c>
      <c r="M6" s="150">
        <f t="shared" si="0"/>
        <v>0</v>
      </c>
      <c r="N6" s="151"/>
    </row>
    <row r="7" spans="1:14" ht="15" customHeight="1" x14ac:dyDescent="0.55000000000000004">
      <c r="A7" s="299" t="s">
        <v>171</v>
      </c>
      <c r="B7" s="144"/>
      <c r="C7" s="152"/>
      <c r="D7" s="145"/>
      <c r="E7" s="146"/>
      <c r="F7" s="147"/>
      <c r="G7" s="147"/>
      <c r="H7" s="147"/>
      <c r="I7" s="147"/>
      <c r="J7" s="147"/>
      <c r="K7" s="147"/>
      <c r="L7" s="147"/>
      <c r="M7" s="147"/>
      <c r="N7" s="148"/>
    </row>
    <row r="8" spans="1:14" ht="15" customHeight="1" x14ac:dyDescent="0.55000000000000004">
      <c r="A8" s="299"/>
      <c r="B8" s="144"/>
      <c r="C8" s="152"/>
      <c r="D8" s="145"/>
      <c r="E8" s="146"/>
      <c r="F8" s="147"/>
      <c r="G8" s="147"/>
      <c r="H8" s="147"/>
      <c r="I8" s="147"/>
      <c r="J8" s="147"/>
      <c r="K8" s="147"/>
      <c r="L8" s="147"/>
      <c r="M8" s="147"/>
      <c r="N8" s="148"/>
    </row>
    <row r="9" spans="1:14" ht="15" customHeight="1" x14ac:dyDescent="0.55000000000000004">
      <c r="A9" s="299"/>
      <c r="B9" s="144"/>
      <c r="C9" s="153"/>
      <c r="D9" s="153"/>
      <c r="E9" s="154"/>
      <c r="F9" s="147"/>
      <c r="G9" s="147"/>
      <c r="H9" s="147"/>
      <c r="I9" s="147"/>
      <c r="J9" s="147"/>
      <c r="K9" s="147"/>
      <c r="L9" s="147"/>
      <c r="M9" s="147"/>
      <c r="N9" s="148"/>
    </row>
    <row r="10" spans="1:14" ht="15" customHeight="1" x14ac:dyDescent="0.55000000000000004">
      <c r="A10" s="298" t="s">
        <v>170</v>
      </c>
      <c r="B10" s="298"/>
      <c r="C10" s="149"/>
      <c r="D10" s="149"/>
      <c r="E10" s="149"/>
      <c r="F10" s="150">
        <f t="shared" ref="F10:M10" si="1">SUM(F7:F7)</f>
        <v>0</v>
      </c>
      <c r="G10" s="150"/>
      <c r="H10" s="150"/>
      <c r="I10" s="150"/>
      <c r="J10" s="150">
        <f t="shared" si="1"/>
        <v>0</v>
      </c>
      <c r="K10" s="150">
        <f t="shared" si="1"/>
        <v>0</v>
      </c>
      <c r="L10" s="150">
        <f t="shared" si="1"/>
        <v>0</v>
      </c>
      <c r="M10" s="150">
        <f t="shared" si="1"/>
        <v>0</v>
      </c>
      <c r="N10" s="151"/>
    </row>
    <row r="11" spans="1:14" ht="15" customHeight="1" x14ac:dyDescent="0.55000000000000004">
      <c r="A11" s="299" t="s">
        <v>172</v>
      </c>
      <c r="B11" s="144"/>
      <c r="C11" s="152"/>
      <c r="D11" s="145"/>
      <c r="E11" s="146"/>
      <c r="F11" s="147"/>
      <c r="G11" s="147"/>
      <c r="H11" s="147"/>
      <c r="I11" s="147"/>
      <c r="J11" s="147"/>
      <c r="K11" s="147"/>
      <c r="L11" s="147"/>
      <c r="M11" s="147"/>
      <c r="N11" s="148"/>
    </row>
    <row r="12" spans="1:14" ht="15" customHeight="1" x14ac:dyDescent="0.55000000000000004">
      <c r="A12" s="299"/>
      <c r="B12" s="144"/>
      <c r="C12" s="152"/>
      <c r="D12" s="145"/>
      <c r="E12" s="146"/>
      <c r="F12" s="147"/>
      <c r="G12" s="147"/>
      <c r="H12" s="147"/>
      <c r="I12" s="147"/>
      <c r="J12" s="147"/>
      <c r="K12" s="147"/>
      <c r="L12" s="147"/>
      <c r="M12" s="147"/>
      <c r="N12" s="148"/>
    </row>
    <row r="13" spans="1:14" ht="15" customHeight="1" x14ac:dyDescent="0.55000000000000004">
      <c r="A13" s="299"/>
      <c r="B13" s="144"/>
      <c r="C13" s="152"/>
      <c r="D13" s="145"/>
      <c r="E13" s="146"/>
      <c r="F13" s="147"/>
      <c r="G13" s="147"/>
      <c r="H13" s="147"/>
      <c r="I13" s="147"/>
      <c r="J13" s="147"/>
      <c r="K13" s="147"/>
      <c r="L13" s="147"/>
      <c r="M13" s="147"/>
      <c r="N13" s="148"/>
    </row>
    <row r="14" spans="1:14" ht="15" customHeight="1" x14ac:dyDescent="0.55000000000000004">
      <c r="A14" s="298" t="s">
        <v>170</v>
      </c>
      <c r="B14" s="298"/>
      <c r="C14" s="149"/>
      <c r="D14" s="149"/>
      <c r="E14" s="149"/>
      <c r="F14" s="150">
        <f t="shared" ref="F14:M14" si="2">SUM(F11:F13)</f>
        <v>0</v>
      </c>
      <c r="G14" s="150">
        <f t="shared" si="2"/>
        <v>0</v>
      </c>
      <c r="H14" s="150">
        <f t="shared" si="2"/>
        <v>0</v>
      </c>
      <c r="I14" s="150">
        <f t="shared" si="2"/>
        <v>0</v>
      </c>
      <c r="J14" s="150">
        <f t="shared" si="2"/>
        <v>0</v>
      </c>
      <c r="K14" s="150">
        <f t="shared" si="2"/>
        <v>0</v>
      </c>
      <c r="L14" s="150">
        <f t="shared" si="2"/>
        <v>0</v>
      </c>
      <c r="M14" s="150">
        <f t="shared" si="2"/>
        <v>0</v>
      </c>
      <c r="N14" s="151"/>
    </row>
    <row r="15" spans="1:14" ht="15" customHeight="1" x14ac:dyDescent="0.55000000000000004">
      <c r="A15" s="299" t="s">
        <v>173</v>
      </c>
      <c r="B15" s="144"/>
      <c r="C15" s="152"/>
      <c r="D15" s="145"/>
      <c r="E15" s="146"/>
      <c r="F15" s="147"/>
      <c r="G15" s="147"/>
      <c r="H15" s="147"/>
      <c r="I15" s="147"/>
      <c r="J15" s="147"/>
      <c r="K15" s="147">
        <f>E15*C15</f>
        <v>0</v>
      </c>
      <c r="L15" s="147"/>
      <c r="M15" s="147"/>
      <c r="N15" s="148"/>
    </row>
    <row r="16" spans="1:14" ht="15" customHeight="1" x14ac:dyDescent="0.55000000000000004">
      <c r="A16" s="299"/>
      <c r="B16" s="144"/>
      <c r="C16" s="152"/>
      <c r="D16" s="145"/>
      <c r="E16" s="146"/>
      <c r="F16" s="147"/>
      <c r="G16" s="147"/>
      <c r="H16" s="147"/>
      <c r="I16" s="147"/>
      <c r="J16" s="147"/>
      <c r="K16" s="147"/>
      <c r="L16" s="147"/>
      <c r="M16" s="147"/>
      <c r="N16" s="155"/>
    </row>
    <row r="17" spans="1:14" ht="15" customHeight="1" x14ac:dyDescent="0.55000000000000004">
      <c r="A17" s="299"/>
      <c r="B17" s="144"/>
      <c r="C17" s="152"/>
      <c r="D17" s="145"/>
      <c r="E17" s="146"/>
      <c r="F17" s="147"/>
      <c r="G17" s="147"/>
      <c r="H17" s="147"/>
      <c r="I17" s="147"/>
      <c r="J17" s="147"/>
      <c r="K17" s="147"/>
      <c r="L17" s="147"/>
      <c r="M17" s="147"/>
      <c r="N17" s="148"/>
    </row>
    <row r="18" spans="1:14" ht="15" customHeight="1" x14ac:dyDescent="0.55000000000000004">
      <c r="A18" s="298" t="s">
        <v>170</v>
      </c>
      <c r="B18" s="298"/>
      <c r="C18" s="149"/>
      <c r="D18" s="149"/>
      <c r="E18" s="149"/>
      <c r="F18" s="150">
        <f t="shared" ref="F18:M18" si="3">SUM(F15:F17)</f>
        <v>0</v>
      </c>
      <c r="G18" s="150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50">
        <f t="shared" si="3"/>
        <v>0</v>
      </c>
      <c r="L18" s="150">
        <f t="shared" si="3"/>
        <v>0</v>
      </c>
      <c r="M18" s="150">
        <f t="shared" si="3"/>
        <v>0</v>
      </c>
      <c r="N18" s="151"/>
    </row>
    <row r="19" spans="1:14" ht="15" customHeight="1" x14ac:dyDescent="0.55000000000000004">
      <c r="A19" s="299" t="s">
        <v>174</v>
      </c>
      <c r="B19" s="144"/>
      <c r="C19" s="152"/>
      <c r="D19" s="145"/>
      <c r="E19" s="146"/>
      <c r="F19" s="147"/>
      <c r="G19" s="147"/>
      <c r="H19" s="147"/>
      <c r="I19" s="147"/>
      <c r="J19" s="147"/>
      <c r="K19" s="147"/>
      <c r="L19" s="147"/>
      <c r="M19" s="147"/>
      <c r="N19" s="148"/>
    </row>
    <row r="20" spans="1:14" ht="15" customHeight="1" x14ac:dyDescent="0.55000000000000004">
      <c r="A20" s="299"/>
      <c r="B20" s="144"/>
      <c r="C20" s="152"/>
      <c r="D20" s="145"/>
      <c r="E20" s="146"/>
      <c r="F20" s="147"/>
      <c r="G20" s="147"/>
      <c r="H20" s="147"/>
      <c r="I20" s="147"/>
      <c r="J20" s="147"/>
      <c r="K20" s="147"/>
      <c r="L20" s="147"/>
      <c r="M20" s="147"/>
      <c r="N20" s="148"/>
    </row>
    <row r="21" spans="1:14" ht="15" customHeight="1" x14ac:dyDescent="0.55000000000000004">
      <c r="A21" s="299"/>
      <c r="B21" s="144"/>
      <c r="C21" s="152"/>
      <c r="D21" s="145"/>
      <c r="E21" s="146"/>
      <c r="F21" s="147"/>
      <c r="G21" s="147"/>
      <c r="H21" s="147"/>
      <c r="I21" s="147"/>
      <c r="J21" s="147"/>
      <c r="K21" s="147"/>
      <c r="L21" s="147"/>
      <c r="M21" s="147"/>
      <c r="N21" s="148"/>
    </row>
    <row r="22" spans="1:14" ht="15" customHeight="1" x14ac:dyDescent="0.55000000000000004">
      <c r="A22" s="298" t="s">
        <v>170</v>
      </c>
      <c r="B22" s="298"/>
      <c r="C22" s="149"/>
      <c r="D22" s="149"/>
      <c r="E22" s="149"/>
      <c r="F22" s="150">
        <f>SUM(F19:F21)</f>
        <v>0</v>
      </c>
      <c r="G22" s="150">
        <f t="shared" ref="G22:I22" si="4">SUM(G19:G21)</f>
        <v>0</v>
      </c>
      <c r="H22" s="150">
        <f t="shared" si="4"/>
        <v>0</v>
      </c>
      <c r="I22" s="150">
        <f t="shared" si="4"/>
        <v>0</v>
      </c>
      <c r="J22" s="150">
        <f>SUM(J19:J21)</f>
        <v>0</v>
      </c>
      <c r="K22" s="150">
        <f>SUM(K19:K21)</f>
        <v>0</v>
      </c>
      <c r="L22" s="150">
        <f>SUM(L19:L21)</f>
        <v>0</v>
      </c>
      <c r="M22" s="150">
        <f>SUM(M19:M21)</f>
        <v>0</v>
      </c>
      <c r="N22" s="151"/>
    </row>
    <row r="23" spans="1:14" ht="15" customHeight="1" x14ac:dyDescent="0.55000000000000004">
      <c r="A23" s="298" t="s">
        <v>175</v>
      </c>
      <c r="B23" s="298"/>
      <c r="C23" s="156"/>
      <c r="D23" s="156"/>
      <c r="E23" s="156"/>
      <c r="F23" s="157">
        <f>F6+F10+F14+F18</f>
        <v>0</v>
      </c>
      <c r="G23" s="157">
        <f t="shared" ref="G23:M23" si="5">G6+G10+G14+G18</f>
        <v>0</v>
      </c>
      <c r="H23" s="157">
        <f t="shared" si="5"/>
        <v>0</v>
      </c>
      <c r="I23" s="157">
        <f t="shared" si="5"/>
        <v>0</v>
      </c>
      <c r="J23" s="157">
        <f t="shared" si="5"/>
        <v>0</v>
      </c>
      <c r="K23" s="157">
        <f t="shared" si="5"/>
        <v>0</v>
      </c>
      <c r="L23" s="157">
        <f t="shared" si="5"/>
        <v>0</v>
      </c>
      <c r="M23" s="157">
        <f t="shared" si="5"/>
        <v>0</v>
      </c>
      <c r="N23" s="151"/>
    </row>
    <row r="24" spans="1:14" ht="15" customHeight="1" x14ac:dyDescent="0.55000000000000004">
      <c r="A24" s="300" t="s">
        <v>176</v>
      </c>
      <c r="B24" s="158"/>
      <c r="C24" s="145"/>
      <c r="D24" s="145"/>
      <c r="E24" s="145"/>
      <c r="F24" s="147"/>
      <c r="G24" s="147"/>
      <c r="H24" s="147"/>
      <c r="I24" s="147"/>
      <c r="J24" s="147"/>
      <c r="K24" s="147"/>
      <c r="L24" s="147"/>
      <c r="M24" s="147"/>
      <c r="N24" s="148"/>
    </row>
    <row r="25" spans="1:14" ht="15" customHeight="1" x14ac:dyDescent="0.55000000000000004">
      <c r="A25" s="300"/>
      <c r="B25" s="144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7"/>
      <c r="N25" s="148"/>
    </row>
    <row r="26" spans="1:14" ht="15" customHeight="1" x14ac:dyDescent="0.55000000000000004">
      <c r="A26" s="300"/>
      <c r="B26" s="144"/>
      <c r="C26" s="145"/>
      <c r="D26" s="145"/>
      <c r="E26" s="146"/>
      <c r="F26" s="147"/>
      <c r="G26" s="147"/>
      <c r="H26" s="147"/>
      <c r="I26" s="147"/>
      <c r="J26" s="147"/>
      <c r="K26" s="147"/>
      <c r="L26" s="147"/>
      <c r="M26" s="147"/>
      <c r="N26" s="148"/>
    </row>
    <row r="27" spans="1:14" ht="15" customHeight="1" x14ac:dyDescent="0.55000000000000004">
      <c r="A27" s="300"/>
      <c r="B27" s="144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15" customHeight="1" x14ac:dyDescent="0.55000000000000004">
      <c r="A28" s="300"/>
      <c r="B28" s="144"/>
      <c r="C28" s="145"/>
      <c r="D28" s="145"/>
      <c r="E28" s="146"/>
      <c r="F28" s="147"/>
      <c r="G28" s="147"/>
      <c r="H28" s="147"/>
      <c r="I28" s="147"/>
      <c r="J28" s="147"/>
      <c r="K28" s="147"/>
      <c r="L28" s="147"/>
      <c r="M28" s="147"/>
      <c r="N28" s="148"/>
    </row>
    <row r="29" spans="1:14" ht="15" customHeight="1" x14ac:dyDescent="0.55000000000000004">
      <c r="A29" s="301"/>
      <c r="B29" s="144"/>
      <c r="C29" s="145"/>
      <c r="D29" s="145"/>
      <c r="E29" s="146"/>
      <c r="F29" s="147"/>
      <c r="G29" s="147"/>
      <c r="H29" s="147"/>
      <c r="I29" s="147"/>
      <c r="J29" s="147"/>
      <c r="K29" s="147"/>
      <c r="L29" s="147"/>
      <c r="M29" s="147"/>
      <c r="N29" s="148"/>
    </row>
    <row r="30" spans="1:14" ht="15" customHeight="1" x14ac:dyDescent="0.55000000000000004">
      <c r="A30" s="302" t="s">
        <v>177</v>
      </c>
      <c r="B30" s="302"/>
      <c r="C30" s="149"/>
      <c r="D30" s="149"/>
      <c r="E30" s="149"/>
      <c r="F30" s="150">
        <f t="shared" ref="F30:M30" si="6">SUM(F24:F29)</f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150">
        <f t="shared" si="6"/>
        <v>0</v>
      </c>
      <c r="M30" s="150">
        <f t="shared" si="6"/>
        <v>0</v>
      </c>
      <c r="N30" s="151"/>
    </row>
    <row r="31" spans="1:14" ht="15" customHeight="1" x14ac:dyDescent="0.55000000000000004">
      <c r="A31" s="303" t="s">
        <v>178</v>
      </c>
      <c r="B31" s="303"/>
      <c r="C31" s="159"/>
      <c r="D31" s="159"/>
      <c r="E31" s="159"/>
      <c r="F31" s="160">
        <f t="shared" ref="F31:M31" si="7">F23+F30</f>
        <v>0</v>
      </c>
      <c r="G31" s="160">
        <f t="shared" si="7"/>
        <v>0</v>
      </c>
      <c r="H31" s="160">
        <f t="shared" si="7"/>
        <v>0</v>
      </c>
      <c r="I31" s="160">
        <f t="shared" si="7"/>
        <v>0</v>
      </c>
      <c r="J31" s="160">
        <f t="shared" si="7"/>
        <v>0</v>
      </c>
      <c r="K31" s="160">
        <f t="shared" si="7"/>
        <v>0</v>
      </c>
      <c r="L31" s="160">
        <f t="shared" si="7"/>
        <v>0</v>
      </c>
      <c r="M31" s="160">
        <f t="shared" si="7"/>
        <v>0</v>
      </c>
      <c r="N31" s="161"/>
    </row>
    <row r="32" spans="1:14" ht="15" customHeight="1" x14ac:dyDescent="0.55000000000000004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</row>
    <row r="33" spans="1:14" x14ac:dyDescent="0.55000000000000004">
      <c r="A33" s="304" t="s">
        <v>179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6"/>
      <c r="M33" s="163">
        <f>J23*5%</f>
        <v>0</v>
      </c>
      <c r="N33" s="164"/>
    </row>
    <row r="34" spans="1:14" ht="15.6" x14ac:dyDescent="0.6">
      <c r="A34" s="307" t="s">
        <v>180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</row>
    <row r="35" spans="1:14" ht="30" customHeight="1" x14ac:dyDescent="0.55000000000000004">
      <c r="A35" s="294" t="s">
        <v>181</v>
      </c>
      <c r="B35" s="294"/>
      <c r="C35" s="295" t="s">
        <v>182</v>
      </c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</row>
    <row r="36" spans="1:14" ht="30" customHeight="1" x14ac:dyDescent="0.55000000000000004">
      <c r="A36" s="294" t="s">
        <v>183</v>
      </c>
      <c r="B36" s="294"/>
      <c r="C36" s="297" t="s">
        <v>184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</row>
    <row r="37" spans="1:14" ht="30" customHeight="1" x14ac:dyDescent="0.55000000000000004">
      <c r="A37" s="294" t="s">
        <v>185</v>
      </c>
      <c r="B37" s="294"/>
      <c r="C37" s="297" t="s">
        <v>190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</row>
    <row r="38" spans="1:14" ht="30" customHeight="1" x14ac:dyDescent="0.55000000000000004">
      <c r="A38" s="294" t="s">
        <v>186</v>
      </c>
      <c r="B38" s="294"/>
      <c r="C38" s="295" t="s">
        <v>191</v>
      </c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</row>
    <row r="39" spans="1:14" ht="30" customHeight="1" x14ac:dyDescent="0.55000000000000004">
      <c r="A39" s="294" t="s">
        <v>192</v>
      </c>
      <c r="B39" s="294"/>
      <c r="C39" s="295" t="s">
        <v>193</v>
      </c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</row>
    <row r="40" spans="1:14" ht="111" customHeight="1" x14ac:dyDescent="0.55000000000000004">
      <c r="A40" s="294" t="s">
        <v>187</v>
      </c>
      <c r="B40" s="294"/>
      <c r="C40" s="296" t="s">
        <v>194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</row>
    <row r="41" spans="1:14" ht="30" customHeight="1" x14ac:dyDescent="0.55000000000000004">
      <c r="A41" s="165"/>
    </row>
  </sheetData>
  <mergeCells count="29">
    <mergeCell ref="A11:A13"/>
    <mergeCell ref="A1:N1"/>
    <mergeCell ref="A3:A5"/>
    <mergeCell ref="A6:B6"/>
    <mergeCell ref="A7:A9"/>
    <mergeCell ref="A10:B10"/>
    <mergeCell ref="A35:B35"/>
    <mergeCell ref="C35:N35"/>
    <mergeCell ref="A14:B14"/>
    <mergeCell ref="A15:A17"/>
    <mergeCell ref="A18:B18"/>
    <mergeCell ref="A19:A21"/>
    <mergeCell ref="A22:B22"/>
    <mergeCell ref="A23:B23"/>
    <mergeCell ref="A24:A29"/>
    <mergeCell ref="A30:B30"/>
    <mergeCell ref="A31:B31"/>
    <mergeCell ref="A33:L33"/>
    <mergeCell ref="A34:N34"/>
    <mergeCell ref="A39:B39"/>
    <mergeCell ref="C39:N39"/>
    <mergeCell ref="A40:B40"/>
    <mergeCell ref="C40:N40"/>
    <mergeCell ref="A36:B36"/>
    <mergeCell ref="C36:N36"/>
    <mergeCell ref="A37:B37"/>
    <mergeCell ref="C37:N37"/>
    <mergeCell ref="A38:B38"/>
    <mergeCell ref="C38:N3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Información Proyecto</vt:lpstr>
      <vt:lpstr>Matriz de Resultados</vt:lpstr>
      <vt:lpstr>Plan Operativo Anual</vt:lpstr>
      <vt:lpstr>Presupuesto Desglosado</vt:lpstr>
      <vt:lpstr>Presupuesto General</vt:lpstr>
      <vt:lpstr>'Matriz de Resultados'!Print_Area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Coy</dc:creator>
  <cp:lastModifiedBy>Caroll Dardon</cp:lastModifiedBy>
  <cp:lastPrinted>2021-03-25T21:47:12Z</cp:lastPrinted>
  <dcterms:created xsi:type="dcterms:W3CDTF">2021-02-15T19:00:19Z</dcterms:created>
  <dcterms:modified xsi:type="dcterms:W3CDTF">2021-03-26T22:15:09Z</dcterms:modified>
</cp:coreProperties>
</file>