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undp.sharepoint.com/sites/-2022/Shared Documents/General/EN_ IOA database/"/>
    </mc:Choice>
  </mc:AlternateContent>
  <xr:revisionPtr revIDLastSave="354" documentId="11_AA7F0F1D89DBED8091B3B8356ADF6242BA2A0B60" xr6:coauthVersionLast="47" xr6:coauthVersionMax="47" xr10:uidLastSave="{EA4392C7-FD0D-407B-96A9-A3AF177AC836}"/>
  <bookViews>
    <workbookView xWindow="-120" yWindow="-120" windowWidth="29040" windowHeight="15840" xr2:uid="{00000000-000D-0000-FFFF-FFFF00000000}"/>
  </bookViews>
  <sheets>
    <sheet name="&lt; IOA Build Up &gt;" sheetId="1" r:id="rId1"/>
    <sheet name="Definitions" sheetId="7" r:id="rId2"/>
    <sheet name="Data Dictionary" sheetId="6" r:id="rId3"/>
  </sheets>
  <externalReferences>
    <externalReference r:id="rId4"/>
  </externalReferences>
  <definedNames>
    <definedName name="_xlnm._FilterDatabase" localSheetId="0" hidden="1">'&lt; IOA Build Up &gt;'!$F$3:$AZ$21</definedName>
    <definedName name="_xlnm._FilterDatabase" localSheetId="2" hidden="1">'Data Dictionary'!$F$3:$CW$18</definedName>
    <definedName name="CGConsumerGoods">'Data Dictionary'!$F$4:$F$6</definedName>
    <definedName name="CGConsumerGoodsCG.1ApparelAndTextiles">'Data Dictionary'!$S$4</definedName>
    <definedName name="CGConsumerGoodsCG1ApparelAndTextiles">'Data Dictionary'!$S$4</definedName>
    <definedName name="EDEducation">'Data Dictionary'!$Q$4:$Q$6</definedName>
    <definedName name="EMExtractivesAndMineralsEM.1Coal">'Data Dictionary'!$V$4</definedName>
    <definedName name="EMExtractivesAndMineralsEM.2ConstructionMaterials">'Data Dictionary'!$W$4</definedName>
    <definedName name="EMExtractivesAndMineralsEM.3MetalsAndMining">'Data Dictionary'!$X$4:$X$5</definedName>
    <definedName name="EMExtractivesAndMineralsEM.4OilAndGas">'Data Dictionary'!$Y$4:$Y$7</definedName>
    <definedName name="EMExtractivesandMineralsProcessing">'Data Dictionary'!$G$4:$G$7</definedName>
    <definedName name="EMExtractivesAndMineralsProcessingEM.1Coal">'Data Dictionary'!$V$4</definedName>
    <definedName name="EMExtractivesAndMineralsProcessingEM.2ConstructionMaterials">'Data Dictionary'!$W$4</definedName>
    <definedName name="EMExtractivesAndMineralsProcessingEM.3MetalsAndMining">'Data Dictionary'!$X$4:$X$5</definedName>
    <definedName name="EMExtractivesAndMineralsProcessingEM.4OilAndGas">'Data Dictionary'!$Y$4:$Y$7</definedName>
    <definedName name="FBFoodAndBeverage">'Data Dictionary'!$I$4:$I$8</definedName>
    <definedName name="FBFoodAndBeverageFB.1FoodAndAgriculture">'Data Dictionary'!$AC$4:$AC$6</definedName>
    <definedName name="FBFoodAndBeverageFB.2Beverages">'Data Dictionary'!$AD$4:$AD$5</definedName>
    <definedName name="FBFoodAndBeverageFB.3FoodAndBeverageRetail">'Data Dictionary'!$AE$4</definedName>
    <definedName name="FBFoodAndBeverageFB.4Restaurants">'Data Dictionary'!$AF$4</definedName>
    <definedName name="FBFoodAndBeverageFB.5Tobacco">'Data Dictionary'!$AG$4</definedName>
    <definedName name="FNFinancials">'Data Dictionary'!$H$4:$H$6</definedName>
    <definedName name="FNFinancialsFN.1CapitalMarkets">'Data Dictionary'!$Z$4:$Z$6</definedName>
    <definedName name="FNFinancialsFN.2CorporateAndRetailBanking">'Data Dictionary'!$AA$4:$AA$6</definedName>
    <definedName name="FNFinancialsFN.3Insurance">'Data Dictionary'!$AB$4</definedName>
    <definedName name="GCConsumerGoodsCG1ApparelAndTextiles">'Data Dictionary'!$S$4</definedName>
    <definedName name="HCHealthCare">'Data Dictionary'!$J$4:$J$7</definedName>
    <definedName name="HCHealthCareHC.1BiotechnologyAndPharmaceuticals">'Data Dictionary'!$AH$4</definedName>
    <definedName name="HCHealthCareHC.2HealthCareRetail">'Data Dictionary'!$AI$4</definedName>
    <definedName name="HCHealthCareHC.3HealthCareProviders">'Data Dictionary'!$AJ$4:$AJ$6</definedName>
    <definedName name="HCHealthCareHC.4MedicalTechnology">'Data Dictionary'!$AK$4</definedName>
    <definedName name="IFInfrastructure">'Data Dictionary'!$K$4:$K$7</definedName>
    <definedName name="IFInfrastructureIF.1Utilities">'Data Dictionary'!$AL$4:$AL$6</definedName>
    <definedName name="IFInfrastructureIF.2Infrastructure">'Data Dictionary'!$AM$4</definedName>
    <definedName name="IFInfrastructureIF.3RealEstate">'Data Dictionary'!$AN$4:$AN$6</definedName>
    <definedName name="IFInfrastructureIF.4WasteManagement">'Data Dictionary'!$AO$4</definedName>
    <definedName name="RRRenewableResourcesAndAlternativeEnergy">'Data Dictionary'!$L$4:$L$5</definedName>
    <definedName name="RRRenewableResourcesAndAlternativeEnergyRR.1AlternativeEnergy">'Data Dictionary'!$AP$4:$AP$7</definedName>
    <definedName name="RRRenewableResourcesAndAlternativeEnergyRR.2ForestryAndPaper">'Data Dictionary'!$AQ$4:$AQ$5</definedName>
    <definedName name="RTResourceTransformation">'Data Dictionary'!$M$4:$M$5</definedName>
    <definedName name="RTResourceTransformationRT.1Industrials">'Data Dictionary'!$AR$4:$AR$7</definedName>
    <definedName name="RTResourceTransformationRT.2Chemicals">'Data Dictionary'!$AS$4</definedName>
    <definedName name="Sector">'Data Dictionary'!$D$4:$D$15</definedName>
    <definedName name="SVServices">'Data Dictionary'!$N$4:$N$6</definedName>
    <definedName name="SVServicesSV.1Media">'Data Dictionary'!$AT$4:$AT$5</definedName>
    <definedName name="SVServicesSV.2HospitalityAndRecreation">'Data Dictionary'!$AU$4:$AU$6</definedName>
    <definedName name="SVServicesSV.3ConsumerServices">'Data Dictionary'!$AV$4</definedName>
    <definedName name="TCTechnologyAndCommunications">'Data Dictionary'!$O$4:$O$7</definedName>
    <definedName name="TCTechnologyAndCommunicationsTC.1Technology">'Data Dictionary'!$AW$4:$AW$6</definedName>
    <definedName name="TCTechnologyAndCommunicationsTC.2InternetMediaAndServices">'Data Dictionary'!$AX$4</definedName>
    <definedName name="TCTechnologyAndCommunicationsTC.3Semiconductors">'Data Dictionary'!$AY$4</definedName>
    <definedName name="TCTechnologyAndCommunicationsTC.4Telecommunications">'Data Dictionary'!$AZ$4</definedName>
    <definedName name="TCTechnologyAndCommunicationsTC.4TelecommunicationServices">'Data Dictionary'!$AZ$4</definedName>
    <definedName name="TRTransportation">'Data Dictionary'!$P$4:$P$7</definedName>
    <definedName name="TRTransportationTR.1AirTransportation">'Data Dictionary'!$BA$4:$BA$5</definedName>
    <definedName name="TRTransportationTR.2Automobiles">'Data Dictionary'!$BB$4:$BB$6</definedName>
    <definedName name="TRTransportationTR.3MarineTransportation">'Data Dictionary'!$BC$4:$BC$5</definedName>
    <definedName name="TRTransportationTR.4LandTransportation">'Data Dictionary'!$BD$4:$BD$5</definedName>
    <definedName name="Z_09DF388E_10E7_4164_BDD9_FA5BA7160560_.wvu.FilterData" localSheetId="0" hidden="1">'&lt; IOA Build Up &gt;'!$F$3:$AZ$21</definedName>
    <definedName name="Z_09DF388E_10E7_4164_BDD9_FA5BA7160560_.wvu.FilterData" localSheetId="2" hidden="1">'Data Dictionary'!$F$3:$CW$18</definedName>
    <definedName name="Z_0DA2B446_A432_4601_95AF_9083E2C7E968_.wvu.FilterData" localSheetId="0" hidden="1">'&lt; IOA Build Up &gt;'!$F$3:$AZ$21</definedName>
    <definedName name="Z_0DA2B446_A432_4601_95AF_9083E2C7E968_.wvu.FilterData" localSheetId="2" hidden="1">'Data Dictionary'!$F$3:$CW$18</definedName>
    <definedName name="Z_1E82EFF1_0893_4625_BE13_32F61574F174_.wvu.Cols" localSheetId="0">'&lt; IOA Build Up &gt;'!$BW:$XFD</definedName>
    <definedName name="Z_F1CD434F_F10A_44CB_AC10_3934412E75C3_.wvu.Cols" localSheetId="0">'&lt; IOA Build Up &gt;'!$BW:$XFD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8" i="6" l="1"/>
  <c r="C18" i="6"/>
  <c r="CS17" i="6"/>
  <c r="C17" i="6"/>
  <c r="CS16" i="6"/>
  <c r="C16" i="6"/>
  <c r="CS15" i="6"/>
  <c r="C15" i="6"/>
  <c r="CS14" i="6"/>
  <c r="C14" i="6"/>
  <c r="CS13" i="6"/>
  <c r="C13" i="6"/>
  <c r="CS12" i="6"/>
  <c r="C12" i="6"/>
  <c r="CS11" i="6"/>
  <c r="C11" i="6"/>
  <c r="CS10" i="6"/>
  <c r="C10" i="6"/>
  <c r="CS9" i="6"/>
  <c r="C9" i="6"/>
  <c r="CS8" i="6"/>
  <c r="C8" i="6"/>
  <c r="CS7" i="6"/>
  <c r="C7" i="6"/>
  <c r="CS6" i="6"/>
  <c r="C6" i="6"/>
  <c r="CS5" i="6"/>
  <c r="C5" i="6"/>
  <c r="CS4" i="6"/>
  <c r="C4" i="6"/>
</calcChain>
</file>

<file path=xl/sharedStrings.xml><?xml version="1.0" encoding="utf-8"?>
<sst xmlns="http://schemas.openxmlformats.org/spreadsheetml/2006/main" count="4381" uniqueCount="2340">
  <si>
    <t>Data Categories</t>
  </si>
  <si>
    <t>Country &amp; Regions</t>
  </si>
  <si>
    <t>A) Sector &amp; Subsector</t>
  </si>
  <si>
    <t>B) Pipeline Opportunity</t>
  </si>
  <si>
    <t>C) Business Case</t>
  </si>
  <si>
    <t>D) Impact Case</t>
  </si>
  <si>
    <t>E) Enabling Environment</t>
  </si>
  <si>
    <t>F) Target Locations</t>
  </si>
  <si>
    <t>References</t>
  </si>
  <si>
    <t>Data 
Points</t>
  </si>
  <si>
    <t>Country
Identification</t>
  </si>
  <si>
    <t>Relevant 
Regions Identification</t>
  </si>
  <si>
    <t>1. Sector</t>
  </si>
  <si>
    <t>2. Subsector &amp; Industries</t>
  </si>
  <si>
    <t>Investment 
Opportunity Area 
(IOA)</t>
  </si>
  <si>
    <t>3. Business 
Model</t>
  </si>
  <si>
    <t>4. Case Studies</t>
  </si>
  <si>
    <r>
      <rPr>
        <b/>
        <sz val="10"/>
        <color theme="1"/>
        <rFont val="Arial"/>
        <charset val="134"/>
      </rPr>
      <t xml:space="preserve">5. Market Size &amp; Environment </t>
    </r>
    <r>
      <rPr>
        <i/>
        <sz val="10"/>
        <color theme="1"/>
        <rFont val="Arial"/>
        <charset val="134"/>
      </rPr>
      <t>(one metric mandatory, others optional)</t>
    </r>
  </si>
  <si>
    <r>
      <rPr>
        <b/>
        <sz val="10"/>
        <color theme="1"/>
        <rFont val="Arial"/>
        <charset val="134"/>
      </rPr>
      <t xml:space="preserve">6. Indicative Return </t>
    </r>
    <r>
      <rPr>
        <i/>
        <sz val="10"/>
        <color theme="1"/>
        <rFont val="Arial"/>
        <charset val="134"/>
      </rPr>
      <t>(one metric mandatory, others optional)</t>
    </r>
  </si>
  <si>
    <t>7. Investment Timeframe</t>
  </si>
  <si>
    <t>8. Ticket Size</t>
  </si>
  <si>
    <t>9. Market Risks &amp; Scale Obstacles</t>
  </si>
  <si>
    <t>Expected Financing Model</t>
  </si>
  <si>
    <t xml:space="preserve"> Check:
IOA Business Criteria</t>
  </si>
  <si>
    <t>10. Sustainable Development Need</t>
  </si>
  <si>
    <t>11. Expected Development Outcome</t>
  </si>
  <si>
    <t>12. SDGs</t>
  </si>
  <si>
    <t>13. Stakeholders</t>
  </si>
  <si>
    <t>14. Outcome &amp; Impact Risks</t>
  </si>
  <si>
    <t>15. IMP Classification</t>
  </si>
  <si>
    <t>Impact Thesis</t>
  </si>
  <si>
    <t>16. Policy 
Environment</t>
  </si>
  <si>
    <t>17. Regulatory 
Environment</t>
  </si>
  <si>
    <t>18. Financial 
Environment</t>
  </si>
  <si>
    <t>19. Actors in IOA Space</t>
  </si>
  <si>
    <t>20.1. Target Locations Identification</t>
  </si>
  <si>
    <t>20.2. Target Locations Characteristics</t>
  </si>
  <si>
    <t>20.3. Target Locations Justification</t>
  </si>
  <si>
    <t>1.1. Sector
Identification</t>
  </si>
  <si>
    <t>1.2. Sector
Justification</t>
  </si>
  <si>
    <t>2.1. Subsector 
Identification</t>
  </si>
  <si>
    <t>2.2. Subsector
Justification</t>
  </si>
  <si>
    <t>2.3. Key 
Industries</t>
  </si>
  <si>
    <t>5.1. Market Size Identification 
(USD Value)</t>
  </si>
  <si>
    <t>5.2. Market Size Identification
(CAGR)</t>
  </si>
  <si>
    <t>5.3. Market Size Identification 
(Critical IOA Unit)</t>
  </si>
  <si>
    <t>5.4. Market Size
Justification &amp; Environment</t>
  </si>
  <si>
    <t>6.1. Indicative Return Identification 
(in IRR)</t>
  </si>
  <si>
    <t>6.2. Indicative Return Identification 
(in ROI)</t>
  </si>
  <si>
    <t>6.3. Indicative Return Identification 
(in Gross Profit Margin)</t>
  </si>
  <si>
    <t>6.4. Return Profile Justification</t>
  </si>
  <si>
    <t>7.1. Investment Timeframe Identification</t>
  </si>
  <si>
    <t>7.2. Investment Timeframe Justification</t>
  </si>
  <si>
    <t>9.1. Market Risks &amp; Scale Obstacles Identification</t>
  </si>
  <si>
    <t>9.2. Market Risks &amp; Scale Obstacles Justification</t>
  </si>
  <si>
    <t>10.1. Sustainable Development Need Description</t>
  </si>
  <si>
    <t>10.2. Sustainable Development Need
Gender and Marginalisation</t>
  </si>
  <si>
    <t>11.1. Expected
Development Outcome 
Description</t>
  </si>
  <si>
    <t>11.2. Expected 
Development Outcome 
Gender and Marginalisation</t>
  </si>
  <si>
    <t>12.1. Primary 
SDGs Addressed</t>
  </si>
  <si>
    <t>12.2. Primary SDG Indicators Impacted 
Identification</t>
  </si>
  <si>
    <t>12.3. Primary SDG Indicators Impacted 
Current Levels</t>
  </si>
  <si>
    <t>12.4. Primary SDG Indicators Impacted 
Target Levels</t>
  </si>
  <si>
    <t>12.5. Secondary SDGs Addressed</t>
  </si>
  <si>
    <t>13.1. Stakeholders 
Directly Impacted</t>
  </si>
  <si>
    <t>13.2. Stakeholders 
Indirectly Impacted</t>
  </si>
  <si>
    <t>14.1. Outcome Risks</t>
  </si>
  <si>
    <t>14.2. Impact Risks</t>
  </si>
  <si>
    <t>15.1. IMP Impact Dimensions</t>
  </si>
  <si>
    <t>Check:
IMP Impact Class</t>
  </si>
  <si>
    <t>Check:
IMP Impact Class 
Gender and Marginalization</t>
  </si>
  <si>
    <t>Sector &amp; Subsector
Sources</t>
  </si>
  <si>
    <t>IOA
Sources</t>
  </si>
  <si>
    <t>Instructions</t>
  </si>
  <si>
    <t>Identify country for the Map and its IOAs</t>
  </si>
  <si>
    <t>Define level of relevance for focus locations of IOAs and list these relevant regions</t>
  </si>
  <si>
    <t>Identify the sector from modified SASB SICS taxonomy</t>
  </si>
  <si>
    <t>Justify selection of sector by describing relevant development need and policy priority for the IOA and its business model, and provide a high level introduction to key investment opportunities and bottlenecks in the sector at large (not focused on the IOA business case or specific risks)</t>
  </si>
  <si>
    <t>Within the identified sector, identify the subsector from the modified SASB SICS taxonomy</t>
  </si>
  <si>
    <t>Justify selection of subsector by describing relevant development need and policy priority for the IOA and its business model, and provide a high level introduction to key investment opportunities and bottlenecks in the subsector at large (not focused on the IOA business case or specific risks)</t>
  </si>
  <si>
    <t>Within the identified subsector, identify industry/ies from modified SASB SICS taxonomy</t>
  </si>
  <si>
    <t>Define IOA in a succinct "title" phrasing, e.g. "Grain value chain storage infrastructure"</t>
  </si>
  <si>
    <t>Define business model in a more detailed "action" phrasing, e.g. "Construct and maintain field-side (cold or non-cold) silos for the sustainable storage of export grains"</t>
  </si>
  <si>
    <t>Provide and summarise examples of businesses in the IOA space using the business model in the same or a similar context</t>
  </si>
  <si>
    <t>Identify the market size for the IOA and its business model by establishing core metrics, as available, namely the value in USD, the Compound Annual Growth Rate (CAGR) and / or a numeric unit critical to the IOA, such as the number of affordable houses required</t>
  </si>
  <si>
    <t>Justify the identified market size by providing sources and examples for the indicated value(s), including listing relevant market trends</t>
  </si>
  <si>
    <t xml:space="preserve">Identify the indicative return for the IOA and its business model by establishing its Internal Rate of Return (IRR). If the IRR cannot be established, the Return of Investment (ROI) can be indicated. If neither the IRR nor the ROI can be established, the Gross Profit Margin of the IOA and its business model can be indicated. </t>
  </si>
  <si>
    <t>Justify the identified return profile by providing sources and examples for the indicated value(s)</t>
  </si>
  <si>
    <t>Identify the timeframe for the IOA and its business model to generate returns</t>
  </si>
  <si>
    <t>Justify the identified investment timeframe by providing sources and examples for the indicated timeframe</t>
  </si>
  <si>
    <t xml:space="preserve">Identify the USD amount of investment required for the IOA and its business model </t>
  </si>
  <si>
    <t xml:space="preserve">Identify the key market risks and obstacles to scale (both until now and going forward) the IOA and its business model faces </t>
  </si>
  <si>
    <t>Justify the identified market risks and scale obstacles by providing sources and examples for the indicated risks and scale obstacles</t>
  </si>
  <si>
    <t>Define what type of financing model is suitable for the IOA and its business model, based on the business case elaborated in the previous data points</t>
  </si>
  <si>
    <t>Define how the IOA and its business model meets the four core criteria to qualify for an IOA</t>
  </si>
  <si>
    <t>Define the social and / or environmental issues the IOA and its business model addresses and establish a baseline on the current status of these issues</t>
  </si>
  <si>
    <t>Define the gender inequalities and marginalization issues (based on ethnicity, geography, religion, caste, class, age or other) the IOA and its business model address and establish a baseline on the current status of these issues within the IOA</t>
  </si>
  <si>
    <t>Based on the identified sustainable development need, define how and to what degree the IOA and its business model addresses the relevant social and / or environmental issues to establish the development target outcome</t>
  </si>
  <si>
    <t>Based on the identified gender and marginalisation needs, define  how and to what degree the IOA and its business model addresses the relevant gender inequalities and/or marginalization issues and the target outcome</t>
  </si>
  <si>
    <t>Identify the primary SDG(s) the IOA and its business model addresses, considering the previously established sustainable development need and development target outcome</t>
  </si>
  <si>
    <t>Within the primary SDG identified, identify the key indicator(s) the IOA and its business model impact</t>
  </si>
  <si>
    <t>For the primary SDG indicator(s) impacted, define current levels, if necessary using proxy data or providing indicative information</t>
  </si>
  <si>
    <t>For the primary SDG indicator(s) impacted, define any relevant target levels by 2030 (or another relevant target date, as applicable), if necessary using proxy data or providing indicative information</t>
  </si>
  <si>
    <t>Identify the secondary SDG(s) the IOA and its business model addresses</t>
  </si>
  <si>
    <t>Define the stakeholders directly impacted by the IOA and its business model (use sex and age disaggregated data)</t>
  </si>
  <si>
    <t>Define the stakeholders indirectly impacted by the IOA and its business model (use sex and age disaggregated data)</t>
  </si>
  <si>
    <t>Define what negative development outcomes ("externalities") may result from the IOA and its business model</t>
  </si>
  <si>
    <t>Define what the risks to people and planet are that impact does not occur as expected</t>
  </si>
  <si>
    <t>Define overall and indicative impact dimensions of the IOA and its business model based on earlier established data point (expected development outcome for "what", stakeholders (and target locations) for "who "and impact risk for "risk")</t>
  </si>
  <si>
    <t>Identify overall and indicative impact class of IOA and its business model based on identified impact dimensions</t>
  </si>
  <si>
    <t>Based on the identified impact class, define how the IOA and its business model either avoids further inequality and / or marginalization, benefits gender inequality and / or those people most left behind or contributes to reducing gender inequality and / or marginalization</t>
  </si>
  <si>
    <t>Define the impact thesis of the IOA and its business model as a one sentence summary of what development impact it is expected to have</t>
  </si>
  <si>
    <t>Define the policy environment for the IOA and its business model</t>
  </si>
  <si>
    <t>Define the regulatory environment for the IOA and its business model</t>
  </si>
  <si>
    <t>Define the financial environment for the IOA and its business model</t>
  </si>
  <si>
    <t>Define the actors who are active in the space of the IOA and its business model</t>
  </si>
  <si>
    <t>Identify location(s) within the country where the IOA and its business model is most suited and impactful, based on the relevant regions established under "Country &amp; Region" (which appear as options in the dropdown menu below)</t>
  </si>
  <si>
    <t>Identify the characteristics of the identified target location(s)</t>
  </si>
  <si>
    <t>Justify selection of target location(s) by explaining why the IOA and its business model is most suited and impactful for the identified location(s)</t>
  </si>
  <si>
    <t>Capture sources for sector and subsector identification and justification; each statement must be mapped to a particular source</t>
  </si>
  <si>
    <t>Capture sources for IOA build up outside of sector and subsector identification and justification; each statement must be mapped to a particular source</t>
  </si>
  <si>
    <t>Input Directions</t>
  </si>
  <si>
    <t>Select 1 from dropdown menu</t>
  </si>
  <si>
    <t>List 5-15 regions as free text 
(50 characters per input)</t>
  </si>
  <si>
    <t>Describe pre-defined 5 dimensions of sector as free text
(400 characters per input)</t>
  </si>
  <si>
    <t>Select 1 from dropdown menu (providing only subsector options from previously identified sector)</t>
  </si>
  <si>
    <t>Describe pre-defined 5 dimensions of subsector as free text
(400 characters per input)</t>
  </si>
  <si>
    <t>Select 0-5 from dropdown menu
(providing only industry options from previously identified subsector)</t>
  </si>
  <si>
    <t>Describe 1 IOA as free text
(100 characters)</t>
  </si>
  <si>
    <t>Describe 1 business model as free text (if multiple business model options exist within one IOA, please create a separate IOA entry in order to be able to capture the required details for each business model)
(300 characters)</t>
  </si>
  <si>
    <t>Describe 1-5 case studies as free text 
(400 characters per input)</t>
  </si>
  <si>
    <t>Select 1 from dropdown menu (add free text if "other" option applies, 100 characters)</t>
  </si>
  <si>
    <t>Describe 1 number and critical unit 
(100 characters)</t>
  </si>
  <si>
    <t>Describe 1-3 metrics as free text
(400 characters per input)</t>
  </si>
  <si>
    <t>Describe 1-3 metrics as free text
(300 characters per input)</t>
  </si>
  <si>
    <t>Describe 1-3 investment timeframe considerations as free text
(300 characters per input)</t>
  </si>
  <si>
    <t>Select 1 from dropdown menu or  provide other value if USD options do not apply or if a local currency size is more suitable
(add free text if "other" option applies, 100 characters)</t>
  </si>
  <si>
    <t>Select 1-3 from dropdown menu (add free text if "other" option applies, 100 characters)</t>
  </si>
  <si>
    <t>Describe market risks and scale obstacles considerations as free text
(300 characters per input)</t>
  </si>
  <si>
    <t>Describe how the 4 criteria are met as free text; if the IOA and its business model require a blended financing approach or concessional financing, confirm how it remains marketable through references to required enabling factors under the first criteria
(200 characters per input)</t>
  </si>
  <si>
    <t>Describe 1-3 sets of the sustainable development need as free text
(300 characters per input)</t>
  </si>
  <si>
    <t>Describe 1-3 sets of gender and/or marginalisation issues and trends that are relevant to this IOA as free text
(300 characters per input)</t>
  </si>
  <si>
    <t>Describe 1-3 sets of the positive development outcome as free text, considering both "intended" or "unintended" outcomes
(300 characters per input)</t>
  </si>
  <si>
    <t>Describe 1-3 sets gender and/or marginalization outcomes as free text, considering both "intended" and "unintended" outcomes
(300 characters per input)</t>
  </si>
  <si>
    <t>Select 1-3 from dropdown menu</t>
  </si>
  <si>
    <t>Select 1-5 from dropdown menu</t>
  </si>
  <si>
    <t>Describe current levels for 1-5 primary SDG indicator(s) as free text
(400 characters per input)</t>
  </si>
  <si>
    <t>Describe target levels for 1-5 primary SDG indicator(s) as free text
(400 characters per input)</t>
  </si>
  <si>
    <t>Describe 2-4 directly impacted stakeholders along the provided groupings as free text, disregard those that do not apply
(300 characters per input)</t>
  </si>
  <si>
    <t>Describe 2-4 indirectly impacted stakeholders along the provided groupings as free text, disregard those that do not apply
(300 characters per input)</t>
  </si>
  <si>
    <t>Describe 1-5 set(s) of outcome risks considering both intended and unintended consequences; dedicate at least one set of risks to gender inequality and / or marginalisation
(200 characters per input)</t>
  </si>
  <si>
    <t>Describe 1-5 set(s) of impact risks considering both intended und unintended consequences; dedicate at least one set of risks to gender inequality and / or marginalisation
(200 characters per input)</t>
  </si>
  <si>
    <t>Describe the impact dimensions of "what", "who" and "risk", building on the previously established IOA data points
(200 characters per input)</t>
  </si>
  <si>
    <t xml:space="preserve">Select 1 from dropdown menu </t>
  </si>
  <si>
    <t>Describe 1-3 relevant gender and / or marginalization considerations with regards to the impact class as free text
(200 characters per input)</t>
  </si>
  <si>
    <t>Describe 1 impact thesis as free text
(150 characters)</t>
  </si>
  <si>
    <t>List and discuss relevance of 3-5 policy documents and Government directives that directly target the IOA space as free text
(300 characters per input)</t>
  </si>
  <si>
    <t>List and discuss relevance of 3-5 regulations that directly target the IOA space as free text
(300 characters per input)</t>
  </si>
  <si>
    <t>Describe 3-5 incentives that directly target the IOA space along the provided groupings as free text, disregard those that do not apply
(300 characters per input)</t>
  </si>
  <si>
    <t>Describe 5-10 actors that are directly relevant for the IOA space along the provided groupings as free text, disregard those that do not apply
(300 characters per input)</t>
  </si>
  <si>
    <t>Select 1 per location from dropdown menu</t>
  </si>
  <si>
    <t>Describe 1-5 target location(s') suitability and impact per target location as free text
(300 characters per input)</t>
  </si>
  <si>
    <t>Provide 5-20 sources, numbered and stating the publisher, year and URL as free text
(400 characters per input)</t>
  </si>
  <si>
    <t>IOA 1</t>
  </si>
  <si>
    <t>China</t>
  </si>
  <si>
    <t>Tibet</t>
  </si>
  <si>
    <t>IF Infrastructure</t>
  </si>
  <si>
    <t>Development need: 
 Significant differences in terms of quality of the infrastructure exist between urban and rural areas in china. In rural areas, power grids are costly yet of poor quality, and water quality needs to be further improved. (1) China’s circular economy development faces great challenges including lack of standardization, difficulties in recycling low-value material etc. (2)</t>
  </si>
  <si>
    <t>IF.1 Utilities</t>
  </si>
  <si>
    <t>Development need:
Growing electricity demand driven by economic growth and the accerlerated  green transformation have posed challenges to the current power system. As renewable energy such as solar and wind are volatile in nature, a stable, safe and smart power system is essential to adapt to the increasing share of renewable energy in energy mix. (6)</t>
  </si>
  <si>
    <t>IF-EU Electric Utilities and Power Generators</t>
  </si>
  <si>
    <t>Smart meters are the basic modules of advanced metering infrastructure for smart grids and the Internet of energy. They are essential to realize power load management, distributed energy metering, grid operation, power dispatch, power trading, and quality monitoring.</t>
  </si>
  <si>
    <t>Hangzhou Sunrise Technology Co., Ltd: The core business are mart meters, smart water meters, IoT sensors, and other IoT terminals. In 2020, the company's operating income reached 1.097 billion yuan with a net profit of 302 million yuan. Its gross and net profit margins are 39.80% and 27.51%, respectively.</t>
  </si>
  <si>
    <t>&gt; USD 1 billion</t>
  </si>
  <si>
    <t>(enter text)</t>
  </si>
  <si>
    <t>From 2021-2026, smart meters and the construction of power consumption information acquisition systems are expected to bring a total market demand of over 200 billion yuan. The smart electricity market would maintain an average annual growth rate of 20%-30% in the next two or three years. (8)</t>
  </si>
  <si>
    <t>&gt; 25%</t>
  </si>
  <si>
    <t>According to Jiangsu Linyang Energy Co., Ltd., Hexing Electrical Co., Ltd., and Hangzhou Sunrise Technology Co., Ltd., the average gross margin of smart power meters and systems is around 35.06%. (9)</t>
  </si>
  <si>
    <t>Medium Term (5-10 years to generate return)</t>
  </si>
  <si>
    <t>According to Jiangsu Linyang Energy Co., Ltd., Shenzhen Clou Electronics Co., Ltd., and NARI Technology Co., Ltd.'s investment and fundraising reports, the average payback period of smart electricity projects is 5.4 years. (10)</t>
  </si>
  <si>
    <t>&gt; USD 10 million</t>
  </si>
  <si>
    <t>Market - High Level of Competition</t>
  </si>
  <si>
    <t>The smart meter and electricity terminal market is highly competitive. The number of shortlisted suppliers for the State Grid’s centralized procurement has exceeded 100. For risk control, the State Grid has put a lid on the total bid-winning amount to avoid increasing industry concentration. (11)</t>
  </si>
  <si>
    <t>Commercial financing (at market standard)</t>
  </si>
  <si>
    <t>Fundamentally marketable: 
The average gross margin of smart power meters and systems of Jiangsu Linyang Energy, Hexing Electrical, and Hangzhou Sunrise Technology Co., Ltd., is around 35.06%. (9)</t>
  </si>
  <si>
    <t xml:space="preserve">To establish a new electricity system that adapts to the increasing share of renewables in power generation, the intelligence level of the power system must be improved. Current power management systems at the user end needs to be improved. </t>
  </si>
  <si>
    <t xml:space="preserve">Compared with urban areas, grid equipment is not smart enough in rural areas, especially regarding the penetration rate of smart meters. (7) </t>
  </si>
  <si>
    <t>Multiple functions are integrated into the smart meters, which can help realize electricity consumption monitoring, cascade pricing, load management, and line loss analysis, with the ultimate goal of automatic meter readings, staggering power consumption, load forecast, and cost saving.</t>
  </si>
  <si>
    <t>The development of the smart meter industry can conduce to large-scale construction projects such as the rural infrastructure digital transformation and rural power grid upgrading as well as  improve power distribution networks in remote areas.</t>
  </si>
  <si>
    <t>7 - Affordable and Clean Energy</t>
  </si>
  <si>
    <t>7.1.2 Proportion of population with primary reliance on clean fuels and technology</t>
  </si>
  <si>
    <t>13 - Climate Action</t>
  </si>
  <si>
    <t>people：
Bills can be paid remotely through smart devices, which makes life more convenient for people. (13)</t>
  </si>
  <si>
    <t>people：
Manual meter reading is replaced by smart meters, saving plenty of manpower. However, employment issues for related personnel may arise.</t>
  </si>
  <si>
    <t>Smart meters and online bill payments are not friendly to elderly people unfamiliar with technology, who might need extra help.</t>
  </si>
  <si>
    <t>Certain functions may fail to perform when disturbed by the external environment. Meanwhile, as smart meters would collect user information, information leakage may occur.</t>
  </si>
  <si>
    <t>what:
The outcome is very likely to be positive. Smart meters can help save energy, enable double-way communications between users and the grid and support government decisions.</t>
  </si>
  <si>
    <t>B - Benefit Stakeholders</t>
  </si>
  <si>
    <t>Through the renovation of distribution network infrastructure and the reasonable deployment of smart electricity terminals, rural residents can enjoy better access to electricity and save expenses.</t>
  </si>
  <si>
    <t>The application of smart meters can save the time cost to pay the electricity bills, save energy and provide data for government decisions.</t>
  </si>
  <si>
    <t>(Policy document):
In 2021, the 14th Five-Year Plan proposed to speed up the smart transformation of power grid infrastructure as well as the construction of smart microgrids, strengthen smart adjustment of the power system, reinforce the connections of generation-grid-load-storage. (3)</t>
  </si>
  <si>
    <t>(Regulation):
The smart meters following new standards should meet the requirement that "product design and component selection should ensure that the service life is greater than or equal to 16 years". The documents also specified the acceptable failure rates from the date of acceptance. (16)</t>
  </si>
  <si>
    <t>Financial incentives: 
NDRC and NEA proposed: 1) increase investment  and state-owned capital budget support, setting up fund for pilot projects; 2)promote the establishment of a diversified financing system. 3) a certain share of benefits should be reinvested in technology innovation. (19)</t>
  </si>
  <si>
    <t>Private sector: Private sector: Key companies include Linyang Energy Co., Ltd., Hexing Electrical Co., Ltd. Lihe Venture Capital participated in the angel round financing of To Solid Electronics., and GF Xinde participated in the Series A financing of Linyang Energy. (21, 22)</t>
  </si>
  <si>
    <t>The taget locations were identified according to the comparison of policy index and development need index of Electric Utilities and Power Generators, utilizing natural language processing (NLP) to show key regions with stronger political will and greater development need.</t>
  </si>
  <si>
    <t xml:space="preserve">(1) National Development and Reform Commission, Ministry of Finance, Ministry of Housing and Urban-Rural Development, State Administration for Market Regulation, and National Energy Administration, 2020, Opinions on the High-Quality Development of Urban Water, Electricity, Gas and Heating Industry By Reviewing and Standardizing Charges, http://www.gov.cn/zhengce/content/2021-01/06/content_ 5577440.htm
</t>
  </si>
  <si>
    <t>(8) Forward Intelligence, 2021, Overview of 2022 China Smart Grid Industry, https://www.qianzhan.com/analyst/detail/220/211110-9f5f794b.html</t>
  </si>
  <si>
    <t>Guangdong</t>
  </si>
  <si>
    <t xml:space="preserve">Policy priority:The 14th 5-Year Plan highlighted the importance of building a modern network of infrastructure that is smart, eco-friendly, safe, and reliable. (3)The State Council issued Action Plan for Cabon Peaking, in which promoting circular economy was listed among the ten major actions. (4)The "No. 1 Central Document" for 2021 also highlighted the need to imporve rural infrastructure (5)  </t>
  </si>
  <si>
    <t>Policy priority: 
The 14th Five-Year Plan proposed to enhance Ultra-High Voltage transmission, speed up the progress in transformation towards smart grid as well as the construction of smart microgrids,  reinforce the connections of generation-grid-load-storage, boost consumption and storage of clean energy, and improve power transmission to remote areas. (3)</t>
  </si>
  <si>
    <t>Hexing Electrical Co., Ltd.: As the largest exporter of Chinese-brand smart meters, the products have been exported to 90+ countries and regions worldwide. The main business covers smart electricity, smart power distribution, new energy, etc. In 2020, its revenue reached 2.806 bn yuan with a net profit of 479 mn yuan. Its gross and net profit margins were 41.45% and 17.08%, respectively.</t>
  </si>
  <si>
    <t>Sufficiently specific: (enter text)</t>
  </si>
  <si>
    <t>9 - Industry, Innovation and Infrastructure</t>
  </si>
  <si>
    <t>Gender inequality and/or marginalization: (enter text)</t>
  </si>
  <si>
    <t>who
Smart meters help people plan actual electricity consumption that can save more energy; in addition, electricity bills can be paid online, which could save more time and transportation cost.</t>
  </si>
  <si>
    <t>(Policy document):
In 2019, the government published the "Strategic Outline of Digital Village Development", stating that digital village is a vital part of digital China development. Digital transformation of rural infrastructure should be promoted, which includes smart grid construction. (14)</t>
  </si>
  <si>
    <t xml:space="preserve">(Regulation): 
According to the "Measures for the Supervision and Administration of the Licensing for Manufacturing or Repairing Measuring Instruments", requirements are specified  to pass the examination and obtain a license for manufacturing or repairing measuring instruments. (17)
</t>
  </si>
  <si>
    <t xml:space="preserve">Fiscal incentives: </t>
  </si>
  <si>
    <t xml:space="preserve">Government: 
Shenzhen and Guangzhou, Guangdong Province, provide funds and financial subsidies for smart grid companies. 
Nanjing, Jiangsu Province, is running a pilot program to promote the implementation of non-intrusive electricity consumption detection using smart meters.  </t>
  </si>
  <si>
    <t>(2) National Development and Reform Commission, 2021, "Fourteenth Five-Year Plan for the Development of Circular Economy", http://www.gov.cn/zhengce/zhengceku/2021-07/07/5623077/files/ 34f0a690e98643119774252f4f671720.pdf</t>
  </si>
  <si>
    <t>(9) Jiangsu Linyang Energy Co., Ltd. 2020 Annual Report, 2021 https://pdf.dfcfw.com/pdf/H2_AN202104221487066201_1.pdf
Hexing Electrical Co., Ltd. 2020 Annual Report, 2021, http://static.cninfo.com.cn/finalpage/2021-04-12/1209671987.PDF
Hangzhou Sunrise Technology Co., Ltd. 2020 Annual Report, 2021, http://static.cninfo.com.cn/finalpage/2021-04-07/1209643444.PDF</t>
  </si>
  <si>
    <t>Liaoning</t>
  </si>
  <si>
    <t>Gender inequalities and marginalization issues:
Significant differences in the quality of infrastructure between urban and rural areas in China exist. Rural residents struggle to get access to quality and green infrastructure.</t>
  </si>
  <si>
    <t>Gender inequalities and marginalization issues: 
Power supply, safety, and quality of rural power systems have been improved through rural grid construction and upgrading projects. However, the grid equipment  in rural areas are still not smart enough compared with urban area (7)</t>
  </si>
  <si>
    <t>Sufficiently at-scale: 
2021-2026, the total market demand is over 200 billion yuan. For smart electricity, it would maintain an average annual growth rate of 20%-30% in the next 2 or 3 years. (8)</t>
  </si>
  <si>
    <t>Planet: (enter text)</t>
  </si>
  <si>
    <t>planet：
Smart meters make it easier to realize cascade pricing, help enhance smart demand-side management, reduce energy consumption, and reduce energy-related CO2 emissions.</t>
  </si>
  <si>
    <t>risk：
Certain functions may fail to perform when disturbed by the external environment. Meanwhile, as smart meters would collect user information, information leakage may occur.</t>
  </si>
  <si>
    <t>(Policy document):
In 2020, the National Energy Administration’s "Guiding Opinions on Establishing a Sound Long-term Mechanism for Clean Energy Consumption" pointed out that we should promote the construction of flexible direct current and smart grid. (15)</t>
  </si>
  <si>
    <t>(Regulation): 
"Technical guidelines for power distribution automation information system" is widely used for information integration between the State Grid's distribution automation system and related professional systems, promoting data integration in the marketing and distribution business. (18)</t>
  </si>
  <si>
    <t>Other incentives:
As pointed out in the State Grid’s "Opinions on Accelerating Construction of Strong Smart Grid", 2011-2015 were the comprehensive construction phase of smart grid with about 2 trillion yuan of investment, and during 2016-2020 the investment is around 1.7 trillion yuan. (20)</t>
  </si>
  <si>
    <t>Multilaterals: (enter text)</t>
  </si>
  <si>
    <t>(3) Central Government, The Outline for the 14th Five-Year Plan for Economic and Social Development and Long-Range Objectives through the Year 2035, http://www.gov.cn/xinwen/2021-03/13/content_5592681.htm</t>
  </si>
  <si>
    <t>(10) Hangzhou Sunrise Technology Co., Ltd. 2020 Annual Report, 2021 http://static.cninfo.com.cn/finalpage/2021-04-07/1209643444.PDF
Shenzhen Clou Electronics Co., Ltd. 2021 Annual Report, 2022, https://pdf.dfcfw.com/pdf/H2_AN202204261561803427_1.pdf?1651014071000.pdf
NARI Technology Co., Ltd. 2020 Annual Report, https://q.stock.sohu.com/newpdf/202144090055.pdf</t>
  </si>
  <si>
    <t>Hunan</t>
  </si>
  <si>
    <t xml:space="preserve">Investment opportunities introduction: The IOAs in the infrastructure sector center around low-carbon waste treatment, as well as building safer and smarter supply systems of water and electricity.
</t>
  </si>
  <si>
    <r>
      <t xml:space="preserve">Investment opportunities introduction: </t>
    </r>
    <r>
      <rPr>
        <i/>
        <sz val="10"/>
        <color rgb="FF000000"/>
        <rFont val="Calibri"/>
        <scheme val="minor"/>
      </rPr>
      <t xml:space="preserve">
The IOAs in this sector center around enhancing smart power systems and improving the grid's compatibility with multiple energy sources.</t>
    </r>
  </si>
  <si>
    <t>Proven in-market: 
Centralized procurement are the primary mechanisms of China's smart meter market. 57.26 million smart meters were listed among the initial and the second procurement in 2021. (12)</t>
  </si>
  <si>
    <t>corporates：
User data on electricity can be transferred to power supply companies through smart meters. Load forecasting accuracy can thus be improved by analyzing the data on electricity consumption, time of use, and peak and valley electricity demand.</t>
  </si>
  <si>
    <t>Corporates: (enter text)</t>
  </si>
  <si>
    <t>(Policy document): (enter text)</t>
  </si>
  <si>
    <t>(Regulation): (enter text)</t>
  </si>
  <si>
    <t>Non-Profit: 
China Instruments Manufacturers Association, Electrical instrumentation Branch</t>
  </si>
  <si>
    <t xml:space="preserve">(4) State Council, 2021, Action Plan for Carbon Dioxide Peaking Before 2030, http://www.gov.cn/zhengce/content/2021-10/26/content_5644984.htm
</t>
  </si>
  <si>
    <t>(11) Forward Intelligence, 2020, Current Market and Competition Landscape of Smart Meter Industry in China, https://www.qianzhan.com/analyst/detail/220/201201-b67c4bcd.html</t>
  </si>
  <si>
    <t>Guizhou</t>
  </si>
  <si>
    <t>Key bottlenecks introduction:
 Infrastructure construction requires large amounts of investment, most of which is government-led or requires subsidies. In some fields, such as waste management, policies and regulations are to be improved; in the field of water and energy consumption, pricing mechanism is also in need of improvement.</t>
  </si>
  <si>
    <r>
      <t>Key bottlenecks introduction:</t>
    </r>
    <r>
      <rPr>
        <i/>
        <sz val="10"/>
        <color rgb="FF000000"/>
        <rFont val="Calibri"/>
        <scheme val="minor"/>
      </rPr>
      <t xml:space="preserve">
The current pricing mechanism for electricity should adapt to the new power system that focuses on new energy, so as to reasonably allocate the consumption cost of new energy among the power generators, the grids, and the customers.</t>
    </r>
  </si>
  <si>
    <t>Public sector: (enter text)</t>
  </si>
  <si>
    <t>Gender inequality and/or marginalization risk: (enter text)</t>
  </si>
  <si>
    <t>Public-Private Partnership: (enter text)</t>
  </si>
  <si>
    <t>(5) State Council, 2021, Opinions on Comprehensively Promoting Rural Revitalization and Accelerating the Modernization of Agriculture and Rural Areas, http://www.moa.gov.cn/ztzl/jj2021zyyhwj/zxgz_26476/202102/t20210221_6361865.htm</t>
  </si>
  <si>
    <t>(12) State Grid's E-commerce Platform, 2021, Announcement on the 23rd procurement in 2021, https://ecp.sgcc.com.cn/ecp2.0/portal/#/doc/doci-bid/2021041958475007_2018032700291334</t>
  </si>
  <si>
    <t>(6) China Electricity Council, 2021, 2021 Electricity &amp; Other Energy Statistics, https://www.cec.org.cn/upload/1/editor/1640595481946.pdf</t>
  </si>
  <si>
    <t>(13) Haiwai Net, 2022, Smart bill payment, basic component of smart cities, https://mp.weixin.qq.com/s/0jSxp-6mUTQQhsLIiN70Iw</t>
  </si>
  <si>
    <t>(7) Popular Utilization of Electricity, 2021, Current Situation and Problems of Rural Power Grid Development in China http://www.chinaqking.com/yc/2021/3052106.html</t>
  </si>
  <si>
    <t>(14) General Office of the CPC Central Committee and the General Office of the State Council, 2019, Strategic Outline of Digital Village Development, http://www.gov.cn/zhengce/2019-05/16/content_5392269.htm</t>
  </si>
  <si>
    <t>(15) National Energy Administration, 2020, Guiding Opinions on Establishing a Sound Long-term Mechanism for Clean Energy Consumption, http://www.nea.gov.cn/2020-05/19/c_139069819.htm</t>
  </si>
  <si>
    <t>(16) www.ybzhan.cn, 2020, How will the smart meter market change as the service life expectancy increases from 10 to 16 years? , https://www.ybzhan.cn/news/detail/87444.html</t>
  </si>
  <si>
    <t>(17) State General Administration of the People's Republic of China for Quality Supervision and Inspection and Quarantine, 2008, Measures for the Supervision and Administration of the Licensing for Manufacturing or Repairing Measuring Instruments, https://www.pkulaw.com/chl/3d7d8e4fb3bbd5adbdfb.html?keyword=%E5%88%B6%E9%80%A0%E3%80%81%E4%BF%AE%E7%90%86%E8%AE%A1%E9%87%8F%E5%99%A8%E5%85%B7%E8%AE%B8%E5%8F%AF%E7%9B%91%E7%9D%A3%E7%AE%A1%E7%90%86%E5%8A%9E%E6%B3%95&amp;way=listView</t>
  </si>
  <si>
    <t>(18) BJX.com.cn, 2014, The State Grid Standard for Distribution Automation undertaken by the State Grid Tianjin Electric Power Research Institute is officially released, https://news.bjx.com.cn/html/20140925/550225.shtml</t>
  </si>
  <si>
    <t>(19) National Development and Reform Commission and National Energy Administration, 2015, Guiding Opinions on Promoting the Development of Smart Grids, http://www.nea.gov.cn/2015-07/07/c_134388049.htm</t>
  </si>
  <si>
    <t>(20) State Grid, 2010, Opinions on Accelerating the Construction of Resilient Smart Electrical Grids, https://wenku.baidu.com/view/cda5420cbb68a98271fefa65.html</t>
  </si>
  <si>
    <t>(21) ITJUZI.COM, 2021, Huzhou To Solid Electronics Co., Ltd., https://www.itjuzi.com/company/61844</t>
  </si>
  <si>
    <t>(22) ITJUZI.COM, 2021, Jiangsu Linyang Energy Co., Ltd., https://www.itjuzi.com/company/72572</t>
  </si>
  <si>
    <t>IOA 2</t>
  </si>
  <si>
    <t>Development need: 
Significant differences in terms of quality of the infrastructure exist between urban and rural areas in china. In rural areas, power grids are costly yet of poor quality, and water quality needs to be further improved. (1) China’s circular economy development faces great challenges including lack of standardization, difficulties in recycling low-value material etc. (2)</t>
  </si>
  <si>
    <t>Ultra-High Voltage （UHV ）construction</t>
  </si>
  <si>
    <t>UHV refers to DC(Direct Current) greater than 800 kV and AC (Alternating Current) greater than 1000 kV. UHVAC substations are suitable for high-power transmission projects, while UHVDC substations can be used as large regional hubs and the main networks of grid structures.
UHV transmission can save line corridors, investment costs, transmission costs, etc. (8)</t>
  </si>
  <si>
    <t>XJ Electric Co., Ltd.: The company is involved in UHV business and provides UHVDC transmission, flexible DC transmission, DC transmission maintenance, and experimental services. In 2020, the gross margin of its DC transmission business was 27.97%, and the operating income increased by 37.55% year-on-year. (9)</t>
  </si>
  <si>
    <t>10% - 15%</t>
  </si>
  <si>
    <t>From 2015 to 2019, the market size of China's UHV electric equipment industry grew from 89.59 billion to 134.55 billion, with a CAGR of 10.7%. (10)</t>
  </si>
  <si>
    <t>15% - 20%</t>
  </si>
  <si>
    <t>According to China XD Electric Co., Ltd., XJ Electric Co., Ltd., Henan Pinggao Electric Co., Ltd., and TBEA Co., Ltd., the average gross margin of UHV-related business in 2020 was 16.44%.</t>
  </si>
  <si>
    <t>Short Term (less than 5 years to generate return)</t>
  </si>
  <si>
    <t>UHV project construction regularity: The total cycle of a single project is generally 2-2.5 years. The bidding process usually kicks off in the first half of a year, with UHV projects put into production and suppliers confirming revenue in the second half. (11)</t>
  </si>
  <si>
    <t>Capital - CapEx Intensive</t>
  </si>
  <si>
    <t>Equipment expenditure usually accounts for 70-80% of the budget of UHV substation projects. The market is very concentrated, with the top 17 companies accounting for 89.3% of the over 26.7 billion yuan market. This reflects a high industrial threshold and a limited number of competing playerst.</t>
  </si>
  <si>
    <t>Fundamentally marketable:
The average gross margin of  UHV-related business of China XD Electric Co., Ltd., XJ Electric, Henan Pinggao Electric, and TBEA Co., Ltd. in 2020 was 16.44%.</t>
  </si>
  <si>
    <t>The majority of China's coal, hydropower, wind and solar resources are concentrated in northern and western areas, while 70% of the demand is in the east and central regions. The opposite distribution of the resources and load centers require large-capacity power transmission.</t>
  </si>
  <si>
    <t>The western and northern regions, where clean energy is abundant, are less developed compared to the southeast coastal regions.</t>
  </si>
  <si>
    <t>The construction of long-distance UHV transmission can improve the efficiency. Transmitting power from the hydropower bases in the southwest and the renewable energy bases in the north to load centers in the east solve the supply-demand mismatch, and the renewable energy consumption problems.</t>
  </si>
  <si>
    <t xml:space="preserve">Constructing UHV substations in less developed areas in the west and north of China can create jobs and drive local economic development.   </t>
  </si>
  <si>
    <t>People:
Constructing UHV substations can help relieve power pressure in the middle and central east areas, meeting people's power needs.</t>
  </si>
  <si>
    <t>People: 
The UHV industry value chain is long, and its construction can boost social investment and improve employment.</t>
  </si>
  <si>
    <t>The worsening electromagnetic environment brought by UHV substations may affect the radio reception and radio stations, as well as the work and life of neighboring people. (12)</t>
  </si>
  <si>
    <t>The maintenance cost is high. Since dust will be constantly adsorbed to UHVDV equipment, electrical porcelains and wires, it can easily cause pollution flashovers or damage the core components.</t>
  </si>
  <si>
    <t xml:space="preserve">What: 
The outcome is very likely to be positive, important, long-term and large-scale. UHV construction can resolve the power supply and demand mismatch, and the new energy consumption problems.    </t>
  </si>
  <si>
    <t xml:space="preserve">Constructing UHV substations in less developed areas in the west and north regions of China can create jobs and drive local economic development.   </t>
  </si>
  <si>
    <t>The mismatch and imbalance between energy distribution and energy needs in China can be solved, and large-scale energy resource allocation can be optimized.</t>
  </si>
  <si>
    <t>(Policy document): 
The 14th 5-Year Plan clearly stated that we should promote the energy revolution and build a clean, low-carbon, safe, and efficient energy system to enhance energy supply capabilities. Efforts should be made to improve the utilization rate of UHV power transmission channels. (3)</t>
  </si>
  <si>
    <t>(Regulation): 
The National Energy Administration regulates the investment results in typical grid projects from three perspectives, i.e. planning implementation, operation timeliness, investment and efficiency. (15)</t>
  </si>
  <si>
    <t>Financial incentives: 
In 2018, the State Grid launched a large-scale mixed ownership reform, actively engaging the participation of local social capital such as insurance, large industrial funds, and local government-owned investment platforms.</t>
  </si>
  <si>
    <t>Private sector: 
Representative companies: NARI Technology Co., Ltd., XJ Electric Co., Ltd., Henan Pinggao Electric Co., Ltd., China XD Electric Co., Ltd.
Investment institutions: Sequoia Capital, Shenzhen Capital Group, Shenzhen Dachen Caizhi Fortunevc, SDIC Venture Capital.</t>
  </si>
  <si>
    <t>(8) Forward Intelligence, 2021, 2021 Market Status and Development Trend of Smart Grid UHV Transmission in China, https://www.qianzhan.com/analyst/detail/220/210811-51a42ccb.html</t>
  </si>
  <si>
    <t xml:space="preserve">Policy priority:
The 14th 5-Year Plan highlighted the importance of building a modern network of infrastructure that is smart, eco-friendly, safe, and reliable. (3)The State Council issued Action Plan for Cabon Peaking, in which promoting circular economy was listed among the ten major actions. (4)The "No. 1 Central Document" for 2021 also highlighted the need to imporve rural infrastructure (5)  </t>
  </si>
  <si>
    <t>Among the 380 billion yuan of planned investment by the State Grid, about 350 billion yuan is invested in 14 inter-provincial DC projects, about 20 billion to 25 billion yuan in general DC projects, and 30 billion yuan in extra-long projects. It is even more complex when it comes to breaking down the 24 AC projects as the number of sites remains unclear, making it difficult to define the exact investment for each segment. (17)</t>
  </si>
  <si>
    <t>China's power grid construction is strongly countercyclical. Therefore, power grid investment has become important means for China to stimulate economic growth and has made significant contributions to  employment.</t>
  </si>
  <si>
    <t xml:space="preserve">Who: 
People's power needs can be met; relevant companies' demand for quality energy can be satisfied; power pressure in the middle and central east areas can be alleviated. </t>
  </si>
  <si>
    <t>(Policy document): 
The National Energy Administration proposed to accelerate multiple UHV projects and enhance new energy transmission capacity, including rev up the construction of UVDC power transmission routes and key projects. The State Grid set short-term targets for the UHV projects.(19)</t>
  </si>
  <si>
    <t xml:space="preserve">(Regulation): 
In April 2021, the Standardization Administration of the P.R.C. issued the "2021 Standardization Work Plan in China". The plan proposed to accelerate the development of standards for UHVAC and UHVDC transmission, power system safety, and demand-side management. (14)
</t>
  </si>
  <si>
    <t>Government: 
Government: Relevant documents have been issued by many local governments to promote the development of the UHV industry, such as Chongqing province, Gansu province, Hunan province, etc.</t>
  </si>
  <si>
    <t>(2) National Development and Reform Commission, 2021, Fourteenth Five-Year Plan for the Development of Circular Economy, http://www.gov.cn/zhengce/zhengceku/2021-07/07/5623077/files/ 34f0a690e98643119774252f4f671720.pdf</t>
  </si>
  <si>
    <t>(9) XJ Electric Co., Ltd., 2021, 2020 Annual Report, https://robo.datayes.com/v2/details/announcement/35437019</t>
  </si>
  <si>
    <t>Sufficiently at-scale: 
The construction of 10 AC and 10 DC lines will be approved and commissioned during the 14th Five-Year. The total investment is expected to be 300 billion RMB.</t>
  </si>
  <si>
    <t>Planet: 
Connecting large energy bases with power consumption areas using UHV helps to allocate power resources between regions, effectively ensure power supply, improve clean energy utilization, and reduce carbon dioxide and pollutants generated by fossil fuels.</t>
  </si>
  <si>
    <t>Planet: 
UHV transmission can save line corridors, significantly improving the conveyance efficiency per unit corridor width, saving valuable land resources, and enhancing the overall land resource utilization efficiency.</t>
  </si>
  <si>
    <t>Risk: 
Since no switch is installed in the DC system, a full-line blackout may arise in case of glitches; the AC system is not stable.</t>
  </si>
  <si>
    <t>(Policy document): 
In February 2020, the State Grid released the "2020 Key Tasks", emphasizing the promotion of "5 AV and 2 DV” UHV construction projects. (13)</t>
  </si>
  <si>
    <t>(Regulation): 
For the permanent land taken by UHV projects, such as transformer substations and converter stations, the land use right can be obtained through the transfer and allocation of land for construction. (16)</t>
  </si>
  <si>
    <t>Other incentives: 
It was stated to encourage the involvement of social capital in power grid construction. These capitals should be promoted in transprovincial and trans-regional power transmission routes, main networking projects, and distribution networking in large and medium-sized cities.(19)</t>
  </si>
  <si>
    <t>(10) Huaon.com, 2020, Development and trends of China's UHV electric equipment industry, https://baijiahao.baidu.com/s?id=1686756165366566025&amp;wfr=spider&amp;for=pc</t>
  </si>
  <si>
    <t>Proven in-market:
On January 13, the State Grid planned to invest 510.2 bn yuan in power grids in 2022. Many financial institutions invested 1.18 bn yuan to UHV such as Sequoia Capital,etc.</t>
  </si>
  <si>
    <t xml:space="preserve">(Policy document): </t>
  </si>
  <si>
    <t xml:space="preserve">(Regulation): </t>
  </si>
  <si>
    <t>Non-Profit: (enter text)</t>
  </si>
  <si>
    <t>(11) cls.cn, 2021, New energy consumption is at the center of the stage, new power system construction is in urgent need, https://new.qq.com/omn/20211220/20211220A0AW4600.html</t>
  </si>
  <si>
    <t>Key bottlenecks introduction:
  Infrastructure construction requires large amounts of investment, most of which is government-led or requires subsidies. In some fields, such as waste management, policies and regulations are to be improved; in the field of water and energy consumption, pricing mechanism is also in need of improvement.</t>
  </si>
  <si>
    <t>(12) Wan Baoquan et al., 2009, Electromagnetic environmental impact of UHV substations, https://xueshu.baidu.com/usercenter/paper/show?paperid=20c7ceeedde5417edfc1219d5ae39bb3&amp;site=xueshu_se</t>
  </si>
  <si>
    <t>(13) State Grid, 2020, 2020 Key Tasks, https://shupeidian.bjx.com.cn/html/20200226/1047999.shtml</t>
  </si>
  <si>
    <t>(7) Popular Utilization of Electricity, 2021, Current Situation and Problems of Rural Power Grid Development in China, http://www.chinaqking.com/yc/2021/3052106.html</t>
  </si>
  <si>
    <t>(14) Standardization Administration of the P.R.C., 2021 Standardization Work Plan in China, 2021, http://dsj.guizhou.gov.cn/zwgk/xxgkml/zcwj/zcfg/202104/t20210415_67825577.html</t>
  </si>
  <si>
    <t>(15) National Energy Administration, 2021, Notice on Investment Supervision of Typical Grid Projects in Jiuhu Including UHVDC, http://nyjsw.org.cn/show-76083.html</t>
  </si>
  <si>
    <t>(16) King &amp; Wood Research Institute, 2020, UHV-related policy analysis and compliance of new infratructure investment and construction, http://www.china-cer.com.cn/xinjijian/202004284491_3.html</t>
  </si>
  <si>
    <t xml:space="preserve">(17) Song Yao, 2022, State Grid speeds up UHV development in the 14th Five-Year period, https://wallstreetcn.com/articles/3649806 </t>
  </si>
  <si>
    <t>(18) National Energy Administration, 2021, Guiding Opinions on Energy-related Work in 2021, http://www.nea.gov.cn/2021-04/22/c_139898478.htm</t>
  </si>
  <si>
    <t>(19) State Council, 2014, Guiding Opinions on Innovation of Investment and Financing Mechanisms in Key Fields to Encourage Social Investment, http://www.gov.cn/zhengce/content/2014-11/26/content_9260.htm</t>
  </si>
  <si>
    <t>IOA 3</t>
  </si>
  <si>
    <t xml:space="preserve">Electric vehicle(EV) charging facilities
</t>
  </si>
  <si>
    <t>Charging stations provide charging services for new energy vehicles.
models: 1) Charging operator-led model: Revenue comes from service fees.
2)Third-party charging service platform model: The platform integrate charging piles of different operators. Revenue is generated from charging service fees shared with operators and value-added service fees.</t>
  </si>
  <si>
    <t>YKC Clean Energy Technology Company: It is positioned as a third-party SaaS service platform to provide charging services for electric vehicles through an app, while also serving small and medium-sized charging operators（350+）, equipment manufacturers, vehicle operators（300+）, and users. It has covered 26 provinces and 102 cities.</t>
  </si>
  <si>
    <t>From 2015 to 2019, the market size of China's new energy vehicle charging pile industry  grew from 1.26 billion yuan to 5.66 billion yuan, with a CAGR of 45.7%. (8)</t>
  </si>
  <si>
    <t>20% - 25%</t>
  </si>
  <si>
    <t>According to Shenzhen Kstar Science &amp; Technology Co., Ltd., Shenzhen Sinexcel Electric Co., Ltd., and Shenzhen Auto Electric Power Plant Co., Ltd., the average gross margin of new energy charging equipment business in 2020 was 23.22%. (9, 10, 19)</t>
  </si>
  <si>
    <t>The average investment payback period of charging pile-related projects is 6.16 years; for power equipment leasing's smart upgrading projects it's 5.02 years; for the charging station and network construction and operation project, they are 5.66 and 7.81 years, seperately</t>
  </si>
  <si>
    <t>Due to high initial investments, construction, operation, and maintenance costs, charging pile investment features long payback periods, and it's hard for the operators to make profits in a short term. (Lingzhi Wang, Leadleo Research Institute). (18)</t>
  </si>
  <si>
    <t>Fundamentally marketable:
The average gross margin of new energy charging equipment business of Shenzhen Kstar Science &amp; Technology Co., Ltd., Shenzhen Sinexcel Electric Co., Ltd., and Shenzhen Auto Electric Power Plant Co., Ltd.in 2020 was 23.22%. (9, 10, 19)</t>
  </si>
  <si>
    <t>EV development can conduce to the low-carbon transformation of the transportation industry. However,the development of charging stations fall behind new energy vehicles. It is estimated that about 603 new energy vehicles would share 1 charging pile if all of them drove on the highway. (11)</t>
  </si>
  <si>
    <t xml:space="preserve">Regional differences exist in the penetration rate of charging facilities. </t>
  </si>
  <si>
    <t>Installing more charging stations can remove the EV development obstacles and promote their penetration rate. The feature of bidirectional charging can be used as mobile energy storage units that can realize power load adjustment, quality improvement, and renewable energy consumption. (17)</t>
  </si>
  <si>
    <t>With the pilot projects of charging facility construction in key areas such as Beijing, Tianjin, Hebei, Yangtze River Delta, and Pearl River Delta regions, the number of charging stations will be significantly improved in western China cities, consequently reducing regional differences.</t>
  </si>
  <si>
    <t xml:space="preserve">People: 
New energy vehicle owners can enjoy more convenient charging experiences. </t>
  </si>
  <si>
    <t>People: 
The proportion of new energy vehicles is still relatively low. As public charging stations are installed in public parking spaces in residential areas, they would have a negative impact on public space utilization rate and squeeze the parking spaces of gas-fueled vehicle owners.</t>
  </si>
  <si>
    <t>Increase in power load brought by new energy vehicles may lead to regional gaps in the installed power supply and transmission route capacity. (13)</t>
  </si>
  <si>
    <t>If regulations and maintenance are not in place, charging stations may be easily damaged and the parking spaces may be occupied by gas-fueled vehicles, resulting in lower utilization of charging stations. (12)</t>
  </si>
  <si>
    <t>What: 
The outcome is very likely to be positive. It's essential to the sustainable development and promotion of new energy vehicles,to realize power load adjustment, power quality improvement, and renewable energy consumption. (17)</t>
  </si>
  <si>
    <t>C - Contribute to Solutions</t>
  </si>
  <si>
    <t xml:space="preserve">Proper planning of the urban charging facilities can ensure that people of various income levels in different urban areas can have equal, adequate, and affordable access to infrastructure. </t>
  </si>
  <si>
    <t>Investment in charging facilities can promote low-carbon transformation,realize power load adjustment, power quality improvement, and renewable energy consumption.</t>
  </si>
  <si>
    <t>(Policy document): 
In 2021, the State Council clearly stated in the "Action Plan for Carbon Dioxide Peaking Before 2030" that we should accelerate construction of green transport infrastructure to realize the 2030 carbon peaking goal. (15)</t>
  </si>
  <si>
    <t>(Regulation):
In 2021, it is stated that the market regulation departments should reinforce measurement, supervision, and research on electric vehicle charging stations, make clear the basic information of local charging stations in operation, improve measurement appraisal services and capabilities. (26)</t>
  </si>
  <si>
    <t xml:space="preserve">Financial incentives: 
NDRC encouraged to improve financial supports, such as providing innovative special bonds, funds, insurance products and other financial instruments for charging facility construction and power grid renovation projects. (27)
</t>
  </si>
  <si>
    <t xml:space="preserve">Private sector: 
Private sector: Important charging pile companies include Qingdao TGood EVC Co., Ltd.,BYD Co., Ltd.,Winsky New Energy, etc.
Important investors in the charging pile industry include Global Logistic Properties Investment Management (China) Co., Ltd., State Power Investment Ronghe Investment Co., Ltd., etc. </t>
  </si>
  <si>
    <t>(8) Leadleo Research Institute, 2020, Direction of new infrastructure development - Analysis of the charging pile industry chain, https://xueqiu.com/9316031167/149090615</t>
  </si>
  <si>
    <t>Qingdao TGood EVC Co., Ltd.: It is mainly engaged in the construction, operation, and value-added Internet services of new energy vehicle charging networks.Its business model can be divided into selling, renting and reparing vehicles via big data, financial sevices and customer e-commerce.In 2020, the revenue reached 1.520 bn yuan, with a net profit of 7.7696 million yuan（20）</t>
  </si>
  <si>
    <t>investment for projects: 100-500 million (23, 24, 25)</t>
  </si>
  <si>
    <t>Other (add explanatory free text below)</t>
  </si>
  <si>
    <t>Charging pile operators' primary source of income is service fees. Other profitability models need to be developed. The revenue source is limited and entirely depends on users' charging needs. (Lingzhi Wang, Head Leopard Institute). (18)</t>
  </si>
  <si>
    <t>11 - Sustainable Cities and Communities</t>
  </si>
  <si>
    <t xml:space="preserve">Who: 
New energy vehicle owners can enjoy more convenient charging experiences. The problem of vehicle charging when traveling can be solved. </t>
  </si>
  <si>
    <t>(Policy document):
In 2021, the tate Council stated that the construction of facilities supporting the charging, battery swapping, and hydrogen fueling of new energy vehicles should be strengthened. (16)</t>
  </si>
  <si>
    <t>(Regulation): 
2 departments jointly issued the "Code for Designing Electric Vehicle Charging Stations", witch specified provisions for charging stations' size, site selection, layout, charging system, power supply system, power distribution system, energy saving, and environmental protection, etc.</t>
  </si>
  <si>
    <t xml:space="preserve">Fiscal incentives: 
Financial policy support for the construction of charging piles as public facilities should be promoted. Local governments are encouraged to establish subsidy standards tied to service quality，issue preferential policies for high-quality sites and enhance subsidies for pilot projects. (27)
</t>
  </si>
  <si>
    <t>Government: 
Relevant documents have been issued by many local governments to promote the development of electric vehicles and charging station construction, such as Beijing, Shanghai, Tianjin, etc.</t>
  </si>
  <si>
    <t>(9) Shenzhen Kstar Science &amp; Technology Co., Ltd., 2021, 2020 Annual Report https://data.eastmoney.com/notices/detail/002518/AN202103301478624913.html</t>
  </si>
  <si>
    <t>Gender inequalities and marginalization issues: 
Power supply, safety, and quality of rural power systems have been improved through rural grid construction and upgrading projects. However, the grid equipment  in rural areas are still not smart enough compared with urban area. (7)</t>
  </si>
  <si>
    <t>The overall utilization rate of charging piles is low, with an industry average of about 3%-5%. (Wang Yao, China Association of Automobile Manufactures) (21)</t>
  </si>
  <si>
    <t>Sufficiently at-scale: 
From 2015 to 2019, the market size of China's new energy vehicle charging pile industry (by construction scale) grew from 1.26 billion yuan to 5.66 billion yuan, with a CAGR of 45.7%. (8)</t>
  </si>
  <si>
    <t>Planet: 
Installing more charging stations can remove the EV development obstacles and promote their popularity.</t>
  </si>
  <si>
    <t>Planet: 
The construction of charging pile facilities will be likely to crowd out land resources.</t>
  </si>
  <si>
    <t xml:space="preserve">Risk: 
If the supervision and maintenance are not in place, the utilization rate of the charging pile is reduced, and safety accidents may occur as a result; and a shortfall may appear in the installed power supply and transmission line capacity.
</t>
  </si>
  <si>
    <t>(Policy document):
In January 2020, the "Planning for the Development of the New Energy Automobile Industry (2021-2035)" published by the State Council stated that we should implement preferential policies for new energy vehicles and charging pile construction. (14)</t>
  </si>
  <si>
    <t>(Regulation): 
The "Code for Designing Electric Vehicle Charging Stations and Charging Piles" specified the principles and technical requirements for the design of EV charging stations and charging piles, which can be applied to the design, new construction, expansion, and reconstruction.</t>
  </si>
  <si>
    <t>Other incentives: 
The Ministry of Commerce pointed out that qualified local governments are encouraged to issue subsidy policies for charging (replacement) facility construction and operation, and guide enterprises and institutions build charging facilities that cover &gt;= 10% of the existing parking slots.</t>
  </si>
  <si>
    <t>(10) Shenzhen Sinexcel Electric Co., Ltd., 2021, 2020 Annual Report, http://quotes.money.163.com/f10/ggmx_300693_7140470.html</t>
  </si>
  <si>
    <t xml:space="preserve">Investment opportunities introduction: The IOAs in the infrastructure sector center around low-carbon waste treatment, as well as building safer and smarter supply systems of water and electricity..
</t>
  </si>
  <si>
    <t>Proven in-market: In June, 2021, YKC Clean Energy Technology Company completed B1 round of financing, led by investors including Contemporary Amperex Technology; Qingdao TGood EVC Co., Ltd.introduced strategic investment from 10 companies. (22)</t>
  </si>
  <si>
    <t>11) ChinaIRN.COM, 2021, Charging Pile Construction Policy Planning in China and 2022 China Charging Pile Scale and Demand Outlook, https://www.chinairn.com/hyzx/20211130/125952394.shtml</t>
  </si>
  <si>
    <t>12) NEWS CHINA, 2021, Queuing 4 hours for charging: How awkward are new energy vehicle owners on highways? https://mp.weixin.qq.com/s/JGvx5iG1MeaxO4bpuSqNjg</t>
  </si>
  <si>
    <t>(13) World Resources Institute, 2020, Quantifying the Grid Impacts from Large Adoption of Electric Vehicles in China, https://www.wri.org.cn/report/2020/06/Quantifying-the-Grid-Impacts-CN</t>
  </si>
  <si>
    <t>(14) State Council, 2020, Planning for the Development of the New Energy Automobile Industry (2021-2035), http://www.gov.cn/zhengce/content/2020-11/02/content_5556716.htm</t>
  </si>
  <si>
    <t>(15) State Council, 2021, Action Plan for Carbon Dioxide Peaking Before 2030, http://www.gov.cn/zhengce/content/2021-10/26/content_5644984.htm</t>
  </si>
  <si>
    <t>(16) State Council, 2021, Guiding Opinions of the State Council on Accelerating the Establishment of a Sound Economic System with Green, Low-carbon and Circular Development, http://www.gov.cn/zhengce/content/2021-02/22/content_5588274.htm</t>
  </si>
  <si>
    <t>17) QQ.com, 2021,  Future development trend of charging piles, https://new.qq.com/omn/20210809/20210809A03KKM00.html</t>
  </si>
  <si>
    <t>(18) Leadleo Research Institute, 2020, Overview of China's new energy vehicle charging pile industry, https://xueqiu.com/9316031167/149090615</t>
  </si>
  <si>
    <t>(19) Shenzhen Auto Electric Power Plant Co., Ltd., 2021, 2020 Annual Report, http://static.cninfo.com.cn/finalpage/2020-07-25/1208075471.PDF</t>
  </si>
  <si>
    <t>(20) Qingdao TGood EVC Co., Ltd., 2021, 2020 Annual Report,  https://aiqicha.baidu.com/annualreport?pid=20144708027057&amp;year=2020</t>
  </si>
  <si>
    <t>(21) The Beijing News, 2021, Interview with Wang Yao at CAA, https://chejiahao.autohome.com.cn/info/9741505</t>
  </si>
  <si>
    <t>(22) National Business Daily, 2021, 6 Charging pile companies have received financing in 2 months, https://36kr.com/p/1299025372350848</t>
  </si>
  <si>
    <t>(23) TGQingdao TGOOD Electric Co., Ltd., 2020, Plan for for the Offering of Stocks to Specific Offerees on GEM, http://static.cninfo.com.cn/finalpage/2020-09-04/1208389535.PDF</t>
  </si>
  <si>
    <t>(24) East Group Co., Ltd., 2020, Plan for the Non-public Offerings of A-shares on GEM, http://file.finance.sina.com.cn/211.154.219.97:9494/MRGG/CNSESZ_STOCK/2020/2020-3/2020-03-07/5925780. PDF</t>
  </si>
  <si>
    <t>(25) Shenzhen Clou Electronics Co., Ltd., 2015, 2015 Plan for the Non-public Offering of Stocks, http://static.cninfo.com.cn/finalpage/2015-10-29/1201736208.PDF</t>
  </si>
  <si>
    <t>(26) General Office of the State Administration for Market Regulation, 2021, Notice on Launching the Campaign of People's Livelihood Measurement, https://gkml.samr.gov.cn/nsjg/jls/202103/t20210329_327380.html</t>
  </si>
  <si>
    <t>(27) National Development and Reform Commission, 2022, Notice by the National Development and Reform Commission and Other Departments on Further Enhancing Electric Vehicle Charging Facilities and Ensuring Service Capacity, https://www.ndrc.gov.cn/xxgk/zcfb/ghxwj/202201/t20220121_1312634.html?code=&amp;state=123</t>
  </si>
  <si>
    <t>IOA 4</t>
  </si>
  <si>
    <t>Gansu</t>
  </si>
  <si>
    <t xml:space="preserve">Development need:
Affected by cliamte change, major rivers in eastern China have witnessed decrease in the runoff volume since the mid-20th century.  Frequent cliamte-related disasters also reduce the availability of water resources, contributing to water shortage in China. Along with accerlerated global warming, China will face more water resource risks in the future. (6)
</t>
  </si>
  <si>
    <t>IF-WU Water Utilities and Services</t>
  </si>
  <si>
    <t>Sewage treatment</t>
  </si>
  <si>
    <t xml:space="preserve">Currently, the wastewater treatment industry in China mainly adopts the franchising model. Companies reach agreements with governments on the wastewater treatment volume, compound return, and payment methods and sign it through BOT (Build-Operate-Transfer), TOT (Transfer-Operate-Transfer) with a period of 25-30 years. The local governments shall pay wastewater treatment fees to the companies. </t>
  </si>
  <si>
    <t>The main business of Beijing Capital Eco-Environment Protection Group Co., Ltd. covers wastewater treatment and comprehensive water environment management, etc. In 2020, the company's net profit was 1.602 billion, up 46.76% from the previous year, and revenue was 19.225 billion, up 28.96% from the previous year.</t>
  </si>
  <si>
    <t>5% - 10%</t>
  </si>
  <si>
    <t xml:space="preserve">The total revenue of the wastewater treatment industry increased from about 341.9 billion yuan in 2015 to about 498.5 billion yuan in 2019, with a CAGR of 9.9%. The market size of the wastewater treatment industry in China was around 500 billion yuan in 2020. (8)
</t>
  </si>
  <si>
    <t>The gross margin of the wastewater treatment business of Jiangxi Hongcheng Environment Co., Ltd., Chongqing Water Group Co., Ltd., and Beijing Enterprises Water Group (China) Investment, Ltd. in 2020 was 38.06%, 50.8%, and 35.06%, respectively, with an average value of 41.31%. (9) (10) (11)</t>
  </si>
  <si>
    <t>Long Term (more than 10 years to generate return)</t>
  </si>
  <si>
    <t>In general, a wastewater treatment plant with a capacity of 50,000 tons/day requires an investment of about 100 million dollars, and the payback period is usually more than 10 years. (12)</t>
  </si>
  <si>
    <t>Market - Highly Regulated</t>
  </si>
  <si>
    <t>An entry barrier in regional markets has been formed by local enterprises. Besides, as a municipal service, the wastewater industry serves the public welfare while subject to regional monopoly. China is still at a preliminary stage, witnessing a relatively low marketization. (13)</t>
  </si>
  <si>
    <t>Fundamentally marketable: 
Jiangxi Hongcheng Environment Co., Ltd.'s gross margin for its wastewater treatment business in 2020 was 38.06%.</t>
  </si>
  <si>
    <t>From 2011 to 2019, the total volume of sewage discharge in China increased year by year. By 2019, that in urban, rural and village areas in China reached 55.5, 10.2 and 21.6 billion tons respectively. The huge volume requires a sewage treatment industry of the same scale to meet the needs. (14)</t>
  </si>
  <si>
    <t xml:space="preserve">Urban areas are outperforming rural areas in terms of sewage treatment capability, which indicates a prominent regional imbalance. By 2020, the sewage treatment rate in urban areas  was 97.53%, cpmpared with 95.05% in village but 21.67% in rural areas.(15)
</t>
  </si>
  <si>
    <t>Wastewater treatment can reduce water pollution, improve water environment quality, and benefit the healthy development of human society.</t>
  </si>
  <si>
    <t>Rural sewage treatment capacity can be significantly improved, alleviating the unbalanced regional development issues.</t>
  </si>
  <si>
    <t>3 - Good Health and Well-Being</t>
  </si>
  <si>
    <t>3.9.2 Mortality rate attributed to unsafe water, unsafe sanitation and lack of hygiene (exposure to unsafe Water, Sanitation and Hygiene for All (WASH) services)</t>
  </si>
  <si>
    <t>6 - Clean water and sanitation</t>
  </si>
  <si>
    <t>People: 
Wastewater treatment can protect people's health and improve sanitation.</t>
  </si>
  <si>
    <t>People:
Sewage treatment creates jobs and reduces residents' health problems and medical expenses due to poor water quality and pollution.</t>
  </si>
  <si>
    <t>Wastewater treatment plants may have impacts on the surrounding environment, especially in terms of odor.</t>
  </si>
  <si>
    <t>Excessive discharge of wastewater and improper disposal of sludge might lead to secondary pollution.</t>
  </si>
  <si>
    <t>What:
The outcome is very likely to be positive, important, long-term and large-scale,for investment in this IOA can reduce water pollution and improve water utilization efficiency.</t>
  </si>
  <si>
    <t>A - Act to Avoid Harm</t>
  </si>
  <si>
    <t>Residents in rural areas and towns  can enjoy better living and production environments with better facilities; those living in water-scarce regions can have significantly improved access to water.</t>
  </si>
  <si>
    <t>Sewage treatment can reduce water pollution, improve people's well-being and health, and improve sustainability both in urban and rural areas.</t>
  </si>
  <si>
    <t>(Policy document): 
According to the 14th Five-year Plan, an integrated environmental infrastructure system covering the disposal and monitoring of wastewater, garbage, and solid waste is expected to be built, forming a system extending from cities to organic towns and villages. (16)</t>
  </si>
  <si>
    <t>An entity that directly or indirectly discharges industrial or medical sewage into waters is allowed to discharge only after a pollutant discharge license is obtained. The pollutant discharge license shall specify types of pollutants, concentration, total discharge, etc. (19)</t>
  </si>
  <si>
    <t>In May 2021, the NDRC issued a notice on supporting the construction of environmental infrastructure projects such as wastewater treatment and resourceful utilization. Support for a single project would not exceed 50 million yuan, except for major innovative model projects. (21)</t>
  </si>
  <si>
    <t>Private sector: 
Private sector: Beijing Philisense Technology Co., Ltd., Integrated Electronic Systems Lab Co., Ltd., Suntront Technology Co., Ltd.</t>
  </si>
  <si>
    <t>The taget locations were identified according to the comparison of policy index and development need index of Water Utilities and Services, utilizing natural language processing (NLP) to show key regions with stronger political will and greater development need.</t>
  </si>
  <si>
    <t>(8) Nationwide Energy Information Platform, 2020, Analysis of the current market and development trend of China's wastewater treatment industry in 2020, https://baijiahao.baidu.com/s?id=1681510465354422954&amp;wfr=spider&amp;for=pc</t>
  </si>
  <si>
    <t>Hainan</t>
  </si>
  <si>
    <t>Policy priority: 
The "14th Five Year Plan for Building a Water-saving Society" stated that China plans to build a water-saving society. Measures must be taken to establish a comprehensive water pricing mechanism reflecting water scarcity and supply costs. Explore to establish an integrated water management mechanism and encourage the engagement of third-party enterprises in water supply. (7)</t>
  </si>
  <si>
    <t>Who: 
Residents in rural areas/towns, where sewage treatment facilities are backward and incomplete, and those living in water-scarce regions can enjoy improved access to water.</t>
  </si>
  <si>
    <t>(Policy document): 
The "14th Five-year Plan of Urban Sewage Treatment Development" was published, stating the goal of the centralized collection rate of domestic sewage in cities and countris. The sewage treatment in areas vulnerable to water pollution should meet the Ai emission standard. (17)</t>
  </si>
  <si>
    <t>(Regulation): 
In 2013, the "Regulation on Urban Drainage and Sewage Treatment" stated that the urban sewage treatment facility maintenance and operation entities cannot discharge sewage that fails to meet relevant standards, and detect the water quality as well as report regularly. (20)</t>
  </si>
  <si>
    <t>Fiscal incentives: 
The "Catalogue of Environmental Protection and Energy and Water Conservation Projects Eligible for Enterprise Income Tax Preferences (2021 Version)" included wastewater treatment projects in urban and rural areas.  (22)</t>
  </si>
  <si>
    <t>Government: (enter text)</t>
  </si>
  <si>
    <t>(9) Jiangxi Hongcheng Environment Co., Ltd., 2021, 2020 Annual Report, http://static.cninfo.com.cn/finalpage/2021-04-22/1209757050.PDF</t>
  </si>
  <si>
    <t>Gender inequalities and marginalization issues:
There is still a huge gap between rural and urban areas in terms of the water quality and wastewater  treatment capacity.</t>
  </si>
  <si>
    <t>Sufficiently at-scale: 
2015-2020, the scale of sewage treatment in towns and rural areas increased year by year. In 2020, the total value in towns and rural areas was 131.28, 21.84 bn RMB.</t>
  </si>
  <si>
    <t>Planet: 
Water pollution can be alleviated and the ecological and environmental quality can be improved.</t>
  </si>
  <si>
    <t>Risk: 
Excessive discharge of sewage and improper disposal of sludge might lead to secondary pollution.</t>
  </si>
  <si>
    <t>(Policy document): 
The national wastewater collection efficiency is expected to achieve significant improvement by 2025. Wastewater treatment in areas vulnerable to water pollution should meet higher standards. (18)</t>
  </si>
  <si>
    <t xml:space="preserve">(Regulation): 
</t>
  </si>
  <si>
    <t>Other incentives:
In July 2019, the Ministry of Finance clearly stated that the subsidy funds are used to support 4 types of projects, including the development of sponge cities, demonstration treatment of black malodorous water bodies, and sewage treatment. (23)</t>
  </si>
  <si>
    <t>(3) Xinhua News Agency, The Outline for the 14th Five-Year Plan for Economic and Social Development and Long-Range Objectives through the Year 2035, http://www.gov.cn/xinwen/2021-03/13/content_5592681.htm</t>
  </si>
  <si>
    <t>(10) Chongqing Water Group Co., Ltd., 2021, 2020 Annual Report, http://static.cninfo.com.cn/finalpage/2021-04-02/1209615790.PDF</t>
  </si>
  <si>
    <t>Yunnan</t>
  </si>
  <si>
    <t>Investment opportunities introduction:
The IOAs in this sector center around water supply and treatment, and smart water management system.</t>
  </si>
  <si>
    <t xml:space="preserve">Proven in-market: 
In 2020, China's urban sewage treatment volumes were about 65.64 billion m3, respectively.  The net profit margin of 48 listed A-share companies in this area is 12.98%
</t>
  </si>
  <si>
    <t>(11) Beijing Enterprises Water Group (China) Investment, Ltd., 2021, Corporate Bonds 2020 Annual Report, http://www.sse.com.cn/disclosure/bond/announcement/company/c/2021-04-28/2842116333400259677692464.pdf</t>
  </si>
  <si>
    <t>Sichuan</t>
  </si>
  <si>
    <t>Key bottlenecks introduction: 
 Infrastructure construction requires large amounts of investment, most of which is government-led or requires subsidies. In some fields, such as waste management, policies and regulations are to be improved; in the field of water and energy consumption, pricing mechanism is also in need of improvement..</t>
  </si>
  <si>
    <t>Key bottlenecks introduction: 
The water industry is still facing challenges such as single business model, strong geographical restrictions, and insufficient scale.</t>
  </si>
  <si>
    <t>(5) www.gov.cn, 2019, Rural Infrastructure Construction Upgrading is in Urgent Need, http://www.gov.cn/zhengce/2019-10/14/content_5439186.htm</t>
  </si>
  <si>
    <t>(12) Baidu Wenku, 2022, Basic facts on wastewater industry, https://wenku.baidu.com/view/c486d01980c4bb4cf7ec4afe04a1b0717fd5b303.html</t>
  </si>
  <si>
    <t>(6) China Meteorological Administration, 2020, Climate Change and Water Security, http://www.cma.gov.cn/2011xzt/2020zt/20200323/2020032307/202003/t20200318_549083.html</t>
  </si>
  <si>
    <t>(13) water.hc365.com, 2019, 2019 Market Pattern of the Wastewater Treatment Industry in China, https://baijiahao.baidu.com/s?id=1647607267099068234&amp;wfr=spider&amp;for=pc</t>
  </si>
  <si>
    <t>(7) State Council, 2021, 14th Five Year Plan for the Construction of a Water-saving Society, http://www.gov.cn/zhengce/zhengceku/2021-11/09/5649875/files/146d1a6fcb7c42f3a4aad9dca6104719.pdf</t>
  </si>
  <si>
    <t>(14) Forward Intelligence, 2022, Current market and development prospects of Wastewater treatment industry in China: Market size is expected to exceed 200 billion yuan in 2021, https://bg.qianzhan.com/trends/detail/506/220401-1a162959.html</t>
  </si>
  <si>
    <t>(15) China Urban Water Association, 2021, 2020 China Urban-Rural Construction Statistical Yearbook Published: There are 2,618 urban sewage treatment plants nationwide, with over 200 in Guangdong, Shandong, and Jiangsu Provinces respectively, https://www.cuwa.org.cn/guoneizixun/10476.html</t>
  </si>
  <si>
    <t xml:space="preserve">(16) Development and Reform Commission, 2021, Guidelines on Promoting the Wastewater Resourceful Utilization, http://www.gov.cn/zhengce/zhengceku/2021-01/11/content_5578974.htm </t>
  </si>
  <si>
    <t xml:space="preserve">(17) State Council, 2021, 14th Five Year Plan for Urban Wastewater Treatment and Resourceful Utilization, ndrc.gov.cn/xxgk/jd/jd/202106/t20210615_1283251.html?code=&amp;state=123
</t>
  </si>
  <si>
    <t xml:space="preserve">(18) Development and Reform Commission, 2021, Guidelines on Promoting the Wastewater Resourceful Utilization, https://www.ndrc.gov.cn/xwdt/tzgg/202101/t20210111_1264795_ext.html 
</t>
  </si>
  <si>
    <t xml:space="preserve">(19) National People's Congress, 2017, Water Pollution Prevention and Control Law of the People's Republic of China, http://www.npc.gov.cn/npc/sjxflfg/201906/863e41b43f744efda56b14762e28dc6f.shtml
</t>
  </si>
  <si>
    <t>13) (enter text)</t>
  </si>
  <si>
    <t xml:space="preserve">(20) State Council, 2013, Regulation on Urban Drainage and Sewage Treatment, http://www.gov.cn/flfg/2013-10/16/content_2508291.htm
</t>
  </si>
  <si>
    <t>14) (enter text)</t>
  </si>
  <si>
    <t xml:space="preserve">(21) Development and Reform Commission, 2021, Special Administrative Measures on the Central Budgetary Investment Plan for Pollution Control, Energy Saving, and Carbon Reduction, http://www.gov.cn/zhengce/zhengceku/2021-05/19/content_5608645.htm
</t>
  </si>
  <si>
    <t>15) (enter text)</t>
  </si>
  <si>
    <t>(22) Ministry of Finance, 2021, Announcement on Publishing the Catalogue of Environmental Protection and Energy and Water Conservation Projects Eligible for Enterprise Income Tax Preferences (2021 Version) and the Catalogue of Corporate Income Tax Credits for the Comprehensive Use of Resources (2021 Version), http://www.gov.cn/zhengce/zhengceku/2021-12/29/ content_5665116.htm</t>
  </si>
  <si>
    <t>16) (enter text)</t>
  </si>
  <si>
    <t xml:space="preserve">(23) Ministry of Finance, 2019, Notice on the Issuing the Administrative Measures on the Urban Pipeline Networks and Sewage Treatment Subsidy Funds, http://www.gov.cn/xinwen/2019-07/03/content_5405556.htm
</t>
  </si>
  <si>
    <t>17) (enter text)</t>
  </si>
  <si>
    <t xml:space="preserve">37) (enter text)
</t>
  </si>
  <si>
    <t>18) (enter text)</t>
  </si>
  <si>
    <t xml:space="preserve">38) (enter text)
</t>
  </si>
  <si>
    <t>19) (enter text)</t>
  </si>
  <si>
    <t xml:space="preserve">39) (enter text)
</t>
  </si>
  <si>
    <t>20) (enter text)</t>
  </si>
  <si>
    <t xml:space="preserve">40) (enter text)
</t>
  </si>
  <si>
    <t>IOA 5</t>
  </si>
  <si>
    <t>Tap water production and supply</t>
  </si>
  <si>
    <t>Tap water production and supply industry shall follow the "allowable cost plus reasonable income" principle when determining the water price. Water use rights are to be set up to gradually promote the market-based transaction of water resources. (8)</t>
  </si>
  <si>
    <t>In 2007, Chongqing Water &amp; Environment Holdings Group, Ltd. was granted the franchise right to supply water in main urban districts, with the period being 30 years. The company's water supply business covers the whole process from water processing to watering delivery. The revenue and net profit were $6.35 and $1.777 bn in 2020, up 12.61% and  6.65% from the previous year. (9)</t>
  </si>
  <si>
    <t>According to Forward Intelligence‘s "Market Foresight and Investment Analysis of the Water Production and Supply Industry in China", in 2020, the operating income of enterprises above designated size in China's water production and supply industry reached 246.689 billion yuan, and the total profit reached 19.569 billion yuan. (10)</t>
  </si>
  <si>
    <t>In 2020, the average gross profit margin ofJiangxi Hongcheng Environment Co., Ltd, Chongqing Water Group Co., Ltd and   Chengdu Xingrong Environment Co., Ltd  was 29.8% (seperately 23.85%, 25.83% and 39.70%). (11) (9) (12)</t>
  </si>
  <si>
    <t>The usual payback period for water projects is less than 10 years. (13)</t>
  </si>
  <si>
    <t>China has regulated water consumption in social production activites, which may constrain the production of the tap water supply industry. The new rules on urban water prices that should be reviewed based on the "allowable cost plus  reasonable income" principle came into force in October 2021.</t>
  </si>
  <si>
    <t>Fundamentally marketable: 
In 2020, the gross profit margin of Jiangxi Hongcheng Environment, Chongqing Water Group, and Chengdu Xingrong Environment Co., Ltd. were 23.85%, 25.83% and 39.70%.</t>
  </si>
  <si>
    <t xml:space="preserve">Regional imbalance is a severe problem that widens the gaps between urban and rural areas. By 2018, water supply penetration rate in urban areas were 98.5% compared to 81% in rural. </t>
  </si>
  <si>
    <t>The quality of water supply services in rural areas is significantly poorer than in urban areas. Regional imbalance is outstanding. (16)</t>
  </si>
  <si>
    <t>Water for production and daily life directly impacts people's quality of life and the development of production. Quality improvements in water supply services can give people more access to quality water resources, which benefits their healthy development.</t>
  </si>
  <si>
    <t>Improvements in the quality of water supply services in rural areas help mitigate regional imbalance issues.</t>
  </si>
  <si>
    <t>People: 
Quality of water service and living standards are improved. Health problems and medical expenses caused by poor water quality are reduced.</t>
  </si>
  <si>
    <t>People:</t>
  </si>
  <si>
    <t xml:space="preserve">Over-marketization of water supply may lead to problems such as high volatility and high prices.
</t>
  </si>
  <si>
    <t>The decline in water quality affects people's health and causes illness, reducing labor efficiency, increasing medical expenses, and influencing their quality of life.</t>
  </si>
  <si>
    <t>What: 
The outcome is very likely to be positive, long-term and large-scale, for investment can advance the development of water supply for more people to use quality water resources.</t>
  </si>
  <si>
    <t xml:space="preserve">Improvements in the quality of water supply services in rural areas help mitigate regional imbalance issues. </t>
  </si>
  <si>
    <t>Investment can advance the development of water supply so that more people can have access to quality water resources. People in water-scarce regions can enjoy significantly improved access to water.</t>
  </si>
  <si>
    <t>(Policy document):
In 2021, the NDRC stated that by 2025, we should have shorn up weaknesses in water conservation infrastructure and supervision to improve the efficiency and benefits of water resource utilization, achieving remarkable results in building a water conservation society. (17)</t>
  </si>
  <si>
    <t>(Regulation): 
In 2020, the State Council issued the "Regulation on Urban Water Supply (2020)" to strengthen the administration of urban water supply, develop the urban water supply undertaking, and ensure the water supply for everyday life, production, and other construction activities. (20)</t>
  </si>
  <si>
    <t>Financial incentives: 
In 2015, the "Opinions on the Implementation of Encouraging and Guiding the Participation of Social Capital in the Construction and Operation of Major Water Conservancy Projects" issued by the NDRC encouraged the participation of social capital in these fields. (22)</t>
  </si>
  <si>
    <t xml:space="preserve">Private sector: 
Chongqing Water Group Co., Ltd., Haitian Water Group Co., Ltd., and Guangxi Nanning Waterworks Co., Ltd. The subsidies are provided by governments in the form of subsidies for specific projects. </t>
  </si>
  <si>
    <t xml:space="preserve">(8) Development and Reform Commission, 2021, National Development and Reform Commission and Ministry of Housing and Urban-Rural Development Revised and Issued the "Measures for Supervision of the Urban Water Supply Pricing Costs" and the "Measures for the Administration of Urban Water Supply Prices", https://www.ndrc.gov.cn/fzggw/jgsj/zys/sjdt/202108/t20210813_1293659.html?code=&amp; state=123
</t>
  </si>
  <si>
    <t xml:space="preserve">Policy priority:
The 14th 5-Year Plan highlighted the importance of building a modern network of infrastructure that is smart, eco-friendly, safe, and reliable. (3)The State Council issued Action Plan for Cabon Peaking, in which promoting circular economy was listed among the ten major actions. (4)The "No. 1 Central Document" for 2021 also highlighted the need to imporve rural infrastructure. (5) </t>
  </si>
  <si>
    <t>In September 2021, the total investment of a 5000m3/d tap water plant with a 14km zx2 water transmission and distribution main networka water supply infrastructure construction project in Sichuan is about 22 million yuan. (14)</t>
  </si>
  <si>
    <t>Who：
Residents in rural areas and towns/counties, where water supply systems are backward and incomplete, and those living in water-scarce regions can enjoy significantly improved access to water.</t>
  </si>
  <si>
    <t>(Policy document): : 
In 2019, the NDRC and the Ministry of Water Resources issued the "National Water Conservation Action Plan", which stated that we should accelerate the construction and renovation of water supply facilities and support pipeline networks in villages and towns. (18)</t>
  </si>
  <si>
    <t>(Regulation): 
In August 2021, NDRC and the Ministry of Housing and Urban-Rural Development jointly issued 2 Administrations to establish a clearer pricing mechanism based on "allowable cost plus reasonable income", enhancing a scientific, refined and standardized urban water supply system. (21)</t>
  </si>
  <si>
    <t>Fiscal incentives: 
In 2016, 5 departments including the Ministry of Housing and Urban-Rural Development jointly issued an opinion on improving the policy support in terms of prices, fees, and taxes for private capital's participation in urban water supply and other industries. (23)</t>
  </si>
  <si>
    <t>(9) Chongqing Water Group Co., Ltd., 2021, 2020 Annual Report, http://static.cninfo.com.cn/finalpage/2021-04-02/1209615790.PDF</t>
  </si>
  <si>
    <t>Sufficiently at-scale:
In 2020, the revenue of enterprises above designated size in China's water industry reached 338.18 bn yuan, with a CAGR of about 17.43% from 2015 to 2020. (15)</t>
  </si>
  <si>
    <t>Planet: 
Water resources are cleaner and our planet is more sustainable.</t>
  </si>
  <si>
    <t>Risk: 
Marketization leads to water price fluctuations.</t>
  </si>
  <si>
    <t xml:space="preserve">(Policy document): 
In 2022, 4 ministres jointly issued the "Notice on the Consolidation and Expansion of the Achievements in the Poverty Alleviation Combat in Rural Areas", which specified that using rural revitalization assistance fund to promote water conservation infrastructure. (24)
</t>
  </si>
  <si>
    <t>(Regulation):</t>
  </si>
  <si>
    <t xml:space="preserve">Other incentives:
</t>
  </si>
  <si>
    <t>(10) Forward Intelligence, 2021, 2020 Market Foresight and Investment Analysis of the Water Production and Supply Industry in China, https://bg.qianzhan.com/trends/detail/506/210309-f0c77093.html</t>
  </si>
  <si>
    <t>Proven in-market: 
The margin of the water supply segment in China is around 38%.</t>
  </si>
  <si>
    <t>Corporates: 
Market operating models can bring more economic benefits to the companies.</t>
  </si>
  <si>
    <t>(11) Jiangxi Hongcheng Environment Co., Ltd., 2021, 2020 Annual Report, http://static.cninfo.com.cn/finalpage/2021-04-22/1209757050.PDF</t>
  </si>
  <si>
    <t xml:space="preserve">(12) Chengdu Xingrong Environment Co., Ltd., 2021,2020 Annual Report, http://static.cninfo.com.cn/finalpage/2021-04-22/1209758596.PDF 
</t>
  </si>
  <si>
    <t xml:space="preserve">(13) Risk Control of Water Projects, https://wenku.baidu.com/view/fa68080b5a0102020740be1e650e52ea5518ce85.html
</t>
  </si>
  <si>
    <t xml:space="preserve">(14) China Urban Engineering Technology Application Center of Water Pollution Control, 2021, Summary of the latest nationwide waterwork projects in the second week of September 2021, http://www.watermc.org/page122?article_id=870
</t>
  </si>
  <si>
    <t xml:space="preserve">(15) Baidu Wenku, 2021, Current Market and Development Prospect Analysis of China's Water Affiairs Industry in 2021, https://baijiahao.baidu.com/s?id=1707069600809580447&amp;wfr=spider&amp;for=pc
</t>
  </si>
  <si>
    <t xml:space="preserve">(16) Suntront Technology Co., Ltd., 2021, Current Development and Trends of Integrated Development of Urban and Rural Water Supply, https://www.suntront.com/news/info41735.htm
</t>
  </si>
  <si>
    <t>(17) Development and Reform Commission, 2021, Notice by the National Development and Reform Commission and other departments on the issuance of the 14th Five Year Plan for the Construction of a Water-saving Society, http://www.gov.cn/zhengce/zhengceku/2021-11/09/5649875/files/146d1a6fcb7c42f3a4aad9dca6104719.pdf</t>
  </si>
  <si>
    <t>11) (enter text)</t>
  </si>
  <si>
    <t xml:space="preserve">(18) National Development and Reform Commission and Ministry of Water Resources, 2019, National Water Conservation Action Plan, http://www.gov.cn/gongbao/content/2019/content_5419221.htm </t>
  </si>
  <si>
    <t>12) (enter text)</t>
  </si>
  <si>
    <t>(19) Ministry of Ecology and Environment, 2015, Guiding Opinions on Strengthening the Protection of Rural Drinking Water Sources, https://www.mee.gov.cn/gkml/hbb/bgt/201506/t20150610_303329.htm</t>
  </si>
  <si>
    <t>(20) State Council, 2020, Regulation on Urban Water Supply, http://www.gov.cn/zhengce/2020-12/26/content_5575062.htm</t>
  </si>
  <si>
    <t>(21) Development and Reform Commission and Ministry of Housing and Urban-Rural Development, 2021, Measures for the Administration of Urban Water Supply Prices, https://www.ndrc.gov.cn/xxgk/zcfb/fzggwl/202108/t20210806_1293274.html?code=&amp;state=123</t>
  </si>
  <si>
    <t>(22) 2015, Development and Reform Commission, Opinions on the Implementation of Encouraging and Guiding the Participation of Social Capital in the Construction and Operation of Major Water Conservancy Projects, http://www.gov.cn/zhengce/2016-05/22/content_5075668.htm</t>
  </si>
  <si>
    <t>(23) 2016, Ministry of Housing and Urban-Rural Development and five other departments, Opinions on Further Encouraging and Supporting Private Capital in Entering into the Urban Water Supply, Gas, Heating Supply, Sewage and Waste Disposal Industries, http://www.nea.gov.cn/2016-10/21/c_135771836.htm</t>
  </si>
  <si>
    <t>(24) 2022, Ministry of Water Resources, Notice on the Consolidation and Expansion of the Achievements in the Poverty Alleviation Combat in Rural Areas, http://www.gov.cn/xinwen/2022-04/16/content_5685501.htm</t>
  </si>
  <si>
    <t>38) (enter text)</t>
  </si>
  <si>
    <t>39) (enter text)</t>
  </si>
  <si>
    <t>IOA 6</t>
  </si>
  <si>
    <t>Smart water management system</t>
  </si>
  <si>
    <t xml:space="preserve">Smart water management system aim to improve water management efficiency in an all-around way with the help of IoT technology.Traditional end-user equipment will be upgrade to terminals that could produce massive amounts of data which will be used to inform water management decisions. 
</t>
  </si>
  <si>
    <t>Grandblue Environment Co., Ltd. has realized smart management of water supply, suspension, scheduling and planning.
Smart water suspension management: One personnel alone could design the solution through water supply GIS and initiate the approval through an OA system. It also realized scheduling and planning of smart pipeline network.(8)</t>
  </si>
  <si>
    <t xml:space="preserve">In 2020, the market size of China's smart water industry was about 12.48 billion yuan. It is expected that to reach 37 billion yuan by 2026, with a CAGR of about 20%. (9)
</t>
  </si>
  <si>
    <t>In 2020, the gross profit margin of WPG (Shanghai) Smart Water Public Co., Ltd.'s smart water information business was 67.76%. (10)</t>
  </si>
  <si>
    <t xml:space="preserve">Take Suntront Technology Co., Ltd.’s smart water cloud server as an example, the project payback period is 3.92 years (before tax). (11)
</t>
  </si>
  <si>
    <t>USD 1 million - USD 10 million</t>
  </si>
  <si>
    <t xml:space="preserve">Data plays a critical role. However, multiple outstanding problems still exist, including insufficient development, poor time efficiency, and data compatibility issues. Moreover, with high requirements for talents, the smart water sector is facing a shortage of versatile talents. (13)
</t>
  </si>
  <si>
    <t>Fundamentally marketable: The  gross margin of Xinjiang Goldwind Science and Technology.  Focused Photonics and Dayu Water-saving Group Co., Ltd  in 2020 were 17.73%, 40.73% and 26.55%. (14) (15) (16)</t>
  </si>
  <si>
    <t xml:space="preserve">In recent years, the water supply volume in urban areas in China has witnessed continuous growth. A smart water platform to facilitate the management of the entire water supply and discharge network should be established to tackle the problems caused by scattered pipeline networks. 
</t>
  </si>
  <si>
    <t>Urban areas are outperforming rural areas in terms of smart water projects, which indicates a prominent regional imbalance.</t>
  </si>
  <si>
    <t xml:space="preserve">The smart water project constitutes an important part of smart cities. It aims to build a smart water environment by improving the intelligent level of urban water supply, discharge, and sewage treatment systems, and thereby accelerate the construction of ecological civilization in cities. </t>
  </si>
  <si>
    <t>Expansion in the layout of smart water projects in rural areas helps mitigate regional imbalance issues.</t>
  </si>
  <si>
    <t xml:space="preserve">People: 
Urban water supply capacity can be improved. The quality of residential water supply can be guaranteed. </t>
  </si>
  <si>
    <t>People: 
Smart water projects creates jobs and reduces residents' health problems and medical expenses due to poor water quality and pollution.</t>
  </si>
  <si>
    <t xml:space="preserve">The industrial control network that urban water services rely on is directly connected to management networks and the Internet, which exposes it to certain safety risks. </t>
  </si>
  <si>
    <t xml:space="preserve">More investment is needed to tackle the compatibility and problem-solving gaps between the smart water system and the actual application. </t>
  </si>
  <si>
    <t>What: 
The outcome is very likely to be positive,  long-term and large-scale, because investment can advance the development of water supply.</t>
  </si>
  <si>
    <t>Smart water systems can improve the quality and efficiency of water supply. Those living in rural and water-scarce regions can enjoy significantly improved access to water.</t>
  </si>
  <si>
    <t>Smart water projects can improve the quality and efficiency of water supply through rational utilization of water resources, advancing urban ecological conservation at the same time.</t>
  </si>
  <si>
    <t>(Policy document): 
The 14th 5-year plan stated that new smart cities should be built based on their gradings and classifications. Smart water services will be further developed with the development of smart water systems and be involved in the smart city system. (18)</t>
  </si>
  <si>
    <t>(Regulation):
In 2017, the "Cybersecurity Law of China" came into force stated that special protection should be provided for critical information infrastructures such as urban water-affairs public services. Cybersecurity ensures the healthy and long-term development of smart water services. (21)</t>
  </si>
  <si>
    <t>Financial incentives: 
In 2018. the Ministry of Water Resources stated that we should deepen the reform of water resources investment and financing mechanism, boost investment in water resources, improve related policies, and actively direct and regulate the participation of social capital.  (23)</t>
  </si>
  <si>
    <t>Private sector: 
Beijing Philisense Technology Co., Ltd., Integrated Electronic Systems Lab Co., Ltd., Suntront Technology Co., Ltd.</t>
  </si>
  <si>
    <t>(8) h2o-china.com, Explanation of 20 Smart Water Cases, http://wx.h2o-china.com/column/1275.html</t>
  </si>
  <si>
    <t>According to Forward Intelligence, the values of the Top 10 intelligent water projects in China were about 22 million yuan to 635 million yuan in 2020. (12)</t>
  </si>
  <si>
    <t>Residents in rural areas and towns/counties, where water supply systems are backward and incomplete, and those living in water-scarce regions can enjoy significantly improved access to water.</t>
  </si>
  <si>
    <t>(Policy document): 
In July 2020, the General Office of NDRC proposed new directions for urbanization, including the digital transformation of public infrastructures in counties and towns and in municipal administration areas including water management. (19)</t>
  </si>
  <si>
    <t>(Regulation): 
In 2017, the Ministry of Water Resources issued the "Measures for the Administration and Construction of Water Resource Informatization", which specified the requirements for all parts of the water resource informatization projects. (22)</t>
  </si>
  <si>
    <t xml:space="preserve">In 2021, the Ministry of Water Resources pointed out that to facilitate smart water conservancy construction, all units should actively attract investment, expand capital sources, coordinate capital channels for major water conservancy project management. (24)
</t>
  </si>
  <si>
    <t xml:space="preserve">Government: 
Beijing, Fujian, and Chongqing provinces have all announced that investments would be made to vigorously develop smart water platforms. In addition, Hainan will spend 28 billion yuan on building an island-based green and smart water network during the 14th five-year period. (24)
</t>
  </si>
  <si>
    <t>(9) Forward Intelligence, 2022, 2021 Market Size and Development Prospects Analysis of Smart Water Affairs Industry in China, https://bg.qianzhan.com/trends/detail/506/220113-3c324805.html</t>
  </si>
  <si>
    <t>Sufficiently at-scale: 
In 2020, the market size of China's smart water market reached 12.6 billion yuan, with a CAGR of 26% from 2015 to 2020.</t>
  </si>
  <si>
    <t>Planet: 
Smart water projects can effectively protect the water ecological environment while making rational use of water resources, advancing urban ecological conservation at the same time.</t>
  </si>
  <si>
    <t>Risk: 
There are safety and compatibility risks associated with smart water systems.</t>
  </si>
  <si>
    <t>(Policy document): 
In 2019, the Ministry of Water Resources proposed that an internet safety protection system specialized for water conservancy at the provincial level,  water information network and anwater monitoring and sensing network should be developed. (20)</t>
  </si>
  <si>
    <t>Other incentives: (enter text)</t>
  </si>
  <si>
    <t xml:space="preserve">(10) WPG (Shanghai) Smart Water Public Co., Ltd., 2021,2020 Annual Report, http://static.cninfo.com.cn/finalpage/2021-04-20/1209728394.PDF </t>
  </si>
  <si>
    <t>Sufficiently at-scale: 
6687 smart water service companies had been established before July 2021.The total market size was about 12.48 billion yuan. (17)</t>
  </si>
  <si>
    <t>(11) National Business Daily, 2015, Suntront Technology Co., Ltd. proposed to raise 780 million through private placement for smart cloud service platform development, http://finance.ce.cn/rolling/201512/08/t20151208_7374247.shtml</t>
  </si>
  <si>
    <t xml:space="preserve">(12) Forward Intelligence, 2021, In-depth Report on China's Smart Water Affairs Industry, https://bg.qianzhan.com/trends/detail/506/211223-f3e43c30.html </t>
  </si>
  <si>
    <t>(13) Management Professional Group, 2021, Future Development Trend of Smart Water Services and Reflections, https://baijiahao.baidu.com/s?id=1696374297395173536&amp;wfr=spider&amp;for=pc</t>
  </si>
  <si>
    <t>(14) Xinjiang Goldwind Science and Technology Co., Ltd., 2021, Review on 2020 Annual Report: Gross margin improved for wind turbine business with abundant orders on hand, https://data.eastmoney.com/report/zw_stock.jshtml?encodeUrl= 5LXpPgHQwHEl8vhC1XdCk1Ahqw83CBvjoAYj/LXWDpk=</t>
  </si>
  <si>
    <t>(15) Focused Photonics (Hangzhou), Inc., 2021, Hawkeye Alert: Interest return/cash and cash equivalents is less than 1.5%, http://finance.sina.com.cn/stock/yyyj/2021-04-29/doc-ikmxzfmk9754177.shtml</t>
  </si>
  <si>
    <t>(16) Dayu Water-saving Group Co., Ltd., 2021, Dayu Water Conservation: Net profit attributable to the equity in 2020 fell 23.7%, and the decline rate was higher that of the revenue, https://stock.eastmoney.com/a2/202104201890852266.html</t>
  </si>
  <si>
    <t xml:space="preserve">(17) Forward Intelligence, 2021, Market Overview of China's Smart Water Industry in 2021, https://www.qianzhan.com/analyst/detail/220/210723-37cff076.html </t>
  </si>
  <si>
    <t xml:space="preserve">(18) State Council, 2021, Outline for the 14th Five-Year Plan for Economic and Social Development and Long-Range Objectives through the Year 2035, http://www.gov.cn/xinwen/2021-03/14/content_5592884.htm </t>
  </si>
  <si>
    <t>(19) National Development and Reform Commission, 2020, Notice on Accelerating the Progress in Shoring Up Weaknesses in New Urbanization Development and Orderly Intelligent Transformation of Counties and Towns, http://www.gov.cn/zhengce/zhengceku/2020-07/29/content_5530869.htm</t>
  </si>
  <si>
    <t xml:space="preserve">(20) Ministry of Water Resources, 2019, Three-year Action Plan of Improving Water Conservancy and Internet Information (2019-2021), http://cn.chinagate.cn/news/2019-06/19/content_74899910.htm </t>
  </si>
  <si>
    <t>(21) Standing Committee of the National People's Congress, 2016, Cybersecurity Law of the People's Republic of China, https://www-pkulaw-com-s.qh.yitlink.com:8444/chl/4dce14765f4265f1bdfb.html?keyword=%E4%B8%AD%E5%8D%8E%E4%BA%BA%E6%B0%91%E5%85%B1%E5%92%8C%E5%9B%BD%E7%BD%91%E7%BB%9C%E5%AE%89%E5%85%A8%E6%B3%95&amp;way=listView</t>
  </si>
  <si>
    <t>(22) Ministry of Water Resources, 2017, Measures for the Administration and Construction of Water Resource Informatization, http://xxzx.mwr.gov.cn/xxgk/zcfg/201711/t20171122_1014578.html</t>
  </si>
  <si>
    <t>(23) Ministry of Water Resources, 2018, Guiding Opinions on Accelerating the Modernization of Water Resources in the New Era, http://www.gov.cn/xinwen/2018-02/19/content_5267619.htm</t>
  </si>
  <si>
    <t>(24) Ministry of Water Resources, 2021, Guidelines on Vigorously Promoting the Smart Water Conservancy Construction, http://xxzx.mwr.gov.cn/xxgk/tzgg/202112/t20211227_1556995.html</t>
  </si>
  <si>
    <t>(24) Forward Intelligence, https://www.qianzhan.com/analyst/detail/220/210707-5ed6c3cf.html</t>
  </si>
  <si>
    <t>（19） (enter text)</t>
  </si>
  <si>
    <t>（39）(enter text)</t>
  </si>
  <si>
    <t>（20） (enter text)</t>
  </si>
  <si>
    <t>（40）(enter text)</t>
  </si>
  <si>
    <t>IOA 7</t>
  </si>
  <si>
    <t>IF.4 Waste Management</t>
  </si>
  <si>
    <t>Development need: 
Many cities and villages in China are encircled by waste. Serious problems exist in domestic waste classification and treatment facilities in urban areas, including insufficient treatment capacity, unbalanced regional distribution, and high landfill pollution risk. The carbon neutrality goals require waste management to be carried out in a low-carbon manner. (6)</t>
  </si>
  <si>
    <t>IF-WM Waste Management</t>
  </si>
  <si>
    <t xml:space="preserve"> Industrial hazardous wastes treatment and recycling</t>
  </si>
  <si>
    <t xml:space="preserve">Treatment of industrial hazardous wastes is only accessible to qualified licensed companies. The business models include 1) government investment plus enterprise contract, 2) BOT (Build–operate–transfer) model, and 3) joint investment and construction by the government and enterprise. Profitability may come from sales revenue of resourceful products; hazardous waste disposal fees. (16) (20) (21)
</t>
  </si>
  <si>
    <t>In 2020, the market size of industrial hazardous waste treatment industry was about 200 billion yuan. (12)</t>
  </si>
  <si>
    <t>The gross profit margin of Beijing GeoEnviron Engineering &amp; Technology, Inc.'s solid waste and hazardous waste resource utilization and harmless disposal businesses in 2020 were 26.27% and 44.65%, respectively. (10) (11)</t>
  </si>
  <si>
    <t>Industrial hazardous waste treatment: It usually takes 3-5 years, or even longer, to obtain a disposal license. The license is generally valid for 25-30 years. The process from project approval to completion would take another 2-3 years. (13)</t>
  </si>
  <si>
    <t>Fundamentally marketable:
The gross profit margin of Beijing GeoEnviron E&amp;T, Inc.'s solid and hazardous waste resource utilization and harmless disposal businesses in 2020 were 26.27% and 44.65%.</t>
  </si>
  <si>
    <t xml:space="preserve"> The heavy metals and radioactive materials contained in industrial waste may have severe negative impacts on the environment, especially on soil and water, if treated improperly. (9)</t>
  </si>
  <si>
    <t>Different industrial development in different regions results in the uneven distribution of industrial hazardous waste production capacity. There's thus a mismatch between hazardous waste production and disposal capacity in each province. (15)</t>
  </si>
  <si>
    <t>Harmless treatment and resourceful utilization of industrial hazardous waste can reduce the environmental impact. Meanwhile, it improves the efficiency of resourceful utilization, benefiting the circular economy.</t>
  </si>
  <si>
    <t>Industrial hazardous waste treatment development and reasonable layout can help solve the problem of the mismatch between hazardous waste production and disposal in some regions. (15)</t>
  </si>
  <si>
    <t>11.6.1 Proportion of municipal solid waste collected and managed in controlled facilities out of total municipal waste generated, by cities</t>
  </si>
  <si>
    <t>People: 
Industrial hazardous waste treatment reduces environmental pollution, especially water pollution, and ensures people's well-being.</t>
  </si>
  <si>
    <t>People: 
Industrial hazardous waste treatment industry brings more employment opportunities in environmental and chemical-related areas.</t>
  </si>
  <si>
    <t>Industrial hazardous waste treatment may bring negative environmental externalities for the neighboring residents if it fails to meet relevant standards. (12)</t>
  </si>
  <si>
    <t>The statistical system of industrial solid waste is still unsound, without data on specific types and quantities of hazardous waste. This can affect the overall hazardous waste disposal capacity. (14)</t>
  </si>
  <si>
    <t>What: 
Harmless treatment and resourceful utilization of industrial hazardous waste can reduce the environmental impact. Meanwhile, it benifits the circular economy.</t>
  </si>
  <si>
    <t>Industrial hazardous waste treatment development and reasonable layout can help solve the problem of the mismatch between hazardous waste production and disposal capacity in some regions.</t>
  </si>
  <si>
    <t>Harmless treatment and resourceful utilization of industrial hazardous waste can reduce environmental pollution and protects people's well-being. (15)</t>
  </si>
  <si>
    <t>(Policy document): 
In 2021, the State Council issued a  notice, which stated that by the end of 2022, hazardous waste regulatory systems and mechanisms would have been further improved; by the end of 2025, a much more strict regulatory system will have been established.  (17)</t>
  </si>
  <si>
    <t>(Regulation): 
In 2021, NDRC and other departments stated that "we should accelerate building a standard system for the comprehensive utilization of massive solid waste, and converge the standards between upstream and downstream industries. The statistical system  should be strengthened." (22)</t>
  </si>
  <si>
    <t>Financial incentives:
In 2021, the China Securities Regulatory Commission and the NDRC jointly issued a Notice related to Real Estate Investment Trusts (REITs) in the Infrastructure Field, with disposal of solid wastes and hazardous wastes being the key industries. (19)</t>
  </si>
  <si>
    <t>Private sector: 
Private sector: GEM Co., Ltd., Beijing Orient Landscape &amp; Environment Co., Ltd., Beijing GeoEnviron Engineering &amp; Technology, Inc., Dongjiang Environmental Co., Ltd., and Agile Environmental Protection Group</t>
  </si>
  <si>
    <t>The taget locations were identified according to the comparison of policy index and development need index of Waste management, utilizing natural language processing (NLP) to show key regions with stronger political will and greater development need.</t>
  </si>
  <si>
    <t>(9) Huaon.com, 2021, Analysis of China's hazardous waste industry in 2020, https://baijiahao.baidu.com/s?id=1707779699948807224&amp;wfr=spider&amp;for=pc</t>
  </si>
  <si>
    <t>Policy priority: 
According to the "Guiding Opinions of the State Council, we should speed up the construction of household waste treatment facilities in urban areas, promote household waste incineration power generation, and the reduce urban refuse landfills. It also stressed that we need to be more competent in treatment of hazardous waste and the utilization of food waste.</t>
  </si>
  <si>
    <t>dsdsdsjdk</t>
  </si>
  <si>
    <t>Industrial hazardous waste treatment projects feature large-scale investments and long payback periods. It is estimated that the initial investment of a 50,000-ton industrial hazardous waste treatment project is about 400 million yuan (9)</t>
  </si>
  <si>
    <t>6.6.1 Change in the extent of water-related ecosystems over time</t>
  </si>
  <si>
    <t>Who: 
People's living environment and well-being can be improved. Urban sustainability can also be enhanced.</t>
  </si>
  <si>
    <t>(Policy document): 
In 2020, the Ministry of Ecology and Environment published a notice stated that we should orderly promote the full-process monitoring and IT-based tracing of hazardous waste generation, collection, storage, transfer, utilization, disposal, etc. (17)</t>
  </si>
  <si>
    <t>(Regulation): 
In January 2020, the "Technical specifications on identification for hazardous waste"  issued by MEE came into effect to strengthen the environmental management of hazardous waste and ensure that hazardous waste identification is more scientific. (23)</t>
  </si>
  <si>
    <t>Fiscal incentives:  
In 2021, 4 departments issued a catalogue, stating that the income obtained from industrial and hazardous waste treatment following the directory shall be exempted from the EIT for the first 3 years, and shall be taxed at the reduced half rate for next 3 years. (18)</t>
  </si>
  <si>
    <t>Government: 
1) Guangdong: Introduced relevant economic policies; increased financial support, such as preferential VAT policies. 
2) Shandong: Extended PPP model; made subsidies more accessible; replaced subsidies with rewards; offered non-profit organizations financial support. (6) (7)</t>
  </si>
  <si>
    <t>(10) Dongjiang Environmental Co., Ltd., 2021, 2020 Annual Report, http://www.cninfo.com.cn/new/disclosure/detail?plate=szse&amp;orgId=gshk0008230&amp;stockCode=002672&amp;announcementId =1209476240&amp;announcementTime=2021-03-30</t>
  </si>
  <si>
    <t>Gender inequalities and marginalization issues:
Regional differences in waste management are pronounced. People in the central and western regions are more prone to pollution risks from insufficient waste disposal.  When it comes to harmless treatment, the rate of which in these regions is lower than 30%. In terms of waste incineration treatment, they are less well-developed than the eastern regions as well. (6)</t>
  </si>
  <si>
    <t>Sufficiently at-scale:
In 2020, the market size of China's intelligent waste classification, industrial hazadrous waste, waste incineration power generation market were 9.09, 200, 194.3billion yuan</t>
  </si>
  <si>
    <t>7.2.1 Renewable energy share in the total final energy consumption</t>
  </si>
  <si>
    <t>Planet: 
Effective treatment of industrial hazardous waste can reduce environmental impacts on soil, water, and air.</t>
  </si>
  <si>
    <t>Risk: 
Industrial hazardous waste treatment may bring negative environmental externalities for the neighboring residents and cause more severe environmental pollution. (12)</t>
  </si>
  <si>
    <t>(Policy document):  
In 2019, MEE issued guiding opinions in which stating that the approval procedures for inter-provincial transfer of hazardous wastes shall be optimized, the time limit for approval shall be clarified, and the electronic manifests shall be adopted. (16)</t>
  </si>
  <si>
    <t>(Regulation): 
In July 2021, MEE issued the "Standard for pollution control on the non-hazardous industrial solid waste storage and landfill", which specified environmental protection requirements for site selection, construction, operation, closure, land reclamation of industrial solid waste.(24)</t>
  </si>
  <si>
    <t xml:space="preserve">Other incentives: </t>
  </si>
  <si>
    <t>(11) Beijing GeoEnviron Engineering &amp; Technology, Inc., 2021, 2020 Annual Report, http://static.cninfo.com.cn/finalpage/2021-04-09/1209661866.PDF</t>
  </si>
  <si>
    <t>Hebei</t>
  </si>
  <si>
    <t>Investment opportunities introduction:
The IOAs in this sector center around resourceful utilization and harmless treatment of waste.</t>
  </si>
  <si>
    <t>technical and financial barriers, insufficient talents, unsound regulations, etc.</t>
  </si>
  <si>
    <t xml:space="preserve">Proven in-market: </t>
  </si>
  <si>
    <t xml:space="preserve">Corporates: </t>
  </si>
  <si>
    <t>Corporates: 
Industrial hazardous waste recycling provides raw materials for downstream enterprises.</t>
  </si>
  <si>
    <t>(12) Forward Intelligence, 2019, Market Foresight and Investment Strategic Planning Analysis of Hazardous Waste Treatment Industry in China, https://bg.qianzhan.com/report/detail/300/191009-541ee09d.html</t>
  </si>
  <si>
    <t>Jiangxi</t>
  </si>
  <si>
    <t>Key bottlenecks introduction: 
Policies and regulations on waste management are to be improved.</t>
  </si>
  <si>
    <t>Public sector: 
Government’s effort to build a circular economy system through solid waste treatment can be accelerated.</t>
  </si>
  <si>
    <t xml:space="preserve">Public sector: </t>
  </si>
  <si>
    <t>Public-Private Partnership: 
Dongjiang Environmental Co., Ltd. set up a project company for an investment in a PPP project. It also won the bid for a PPP project jointly with Xingye Leather Technology Co., Ltd. The size is 94,700 tons with a 30-year license.</t>
  </si>
  <si>
    <t>(5) State Council, 2021, Opinions on Comprehensively Promoting Rural Revitalization and Accelerating the Modernization of Agriculture and Rural Areas, http://www.lswz.gov.cn/html/xinwen/2021-02/21/content_264527.shtml</t>
  </si>
  <si>
    <t>(13) Minsheng Securities Co., Ltd., 2022, Medium-term Strategy for the Environmental Protection Industry in 2022: Special Analysis on the Environmental Protection, Hazardous Waste Disposal and Waste Power Generation Industry, https://www.vzkoo.com/read/202207285eccbb642069dab7e93b226d.html</t>
  </si>
  <si>
    <t>(6) National Development and Reform Commission, Ministry of Housing and Urban-Rural Development, 2021 14th Five-Year Plan for the Development of Urban Household Waste Classification and Treatment Facilities, https://www.ndrc.gov.cn/xwdt/tzgg/202105/ P020210513624071907544.pdf</t>
  </si>
  <si>
    <t>(14) Wang Qi, 2018, Hazardous waste disposal industry faces three major risks, https://huanbao.bjx.com.cn/news/20181211/947991.shtml</t>
  </si>
  <si>
    <t>(7) State Council, 2021, Guiding Opinions of the State Council on Accelerating the Establishment of a Sound Economic System with Green, Low-carbon and Circular Development, http://www.gov.cn/zhengce/content/2021-02/22/content_5588274.htm</t>
  </si>
  <si>
    <t>(15) Cai Jianan, 2018, Hazardous waste disposal: Insufficient capacity and regional supply-demand mismatch should be improved, https://xueshu.baidu.com/usercenter/paper/show?paperid=105c0jc00b2w0vd007490vp0w1387974&amp;site= xueshu_se</t>
  </si>
  <si>
    <t>(8) www.gov.cn, 2019, Rural Infrastructure Construction Upgrading is in Urgent Need, http://www.gov.cn/zhengce/2019-10/14/content_5439186.htm</t>
  </si>
  <si>
    <t>(16) Ministry of Ecology and Environment, 2019, Guiding Opinions on Improving the Capabilities of Environmental Monitoring, Utilization and Disposal, and Environmental Risk Prevention for Hazardous Wastes, https://www.mee.gov.cn/xxgk2018/xxgk/xxgk03/201910/t20191021_738260.html</t>
  </si>
  <si>
    <t>(17) State Council, 2021, Notice on Issuing the Implementation Plan for the Reform on Improving the Capacity for Regulation, Utilization and Disposal of Hazardous Wastes, http://www.gov.cn/zhengce/content/2021-05/25/content_5611696.htm</t>
  </si>
  <si>
    <t>(18) Ministry of Finance and other departments, 2021, Catalogue for Enterprise Income Tax Preferences for Environmental Protection and Energy and Water Saving Programs (2021), http://www.gov.cn/zhengce/zhengceku/2021-12/29/content_5665116.htm</t>
  </si>
  <si>
    <t>(19) China Securities Regulatory Commission, 2020, Notice of the Work Related to Promoting the Pilot Program of Real Estate Investment Trusts (REITs) in the Infrastructure Field, http://www.gov.cn/zhengce/zhengceku/2020-05/03/content_5508587.htm</t>
  </si>
  <si>
    <t>(20) Ministry of Ecology and Environment, 2020, Notice on Promoting IT-based Environmental Management of Hazardous Wastes, https://www.mee.gov.cn/xxgk2018/xxgk/xxgk06/202012/t20201231_815647.html</t>
  </si>
  <si>
    <t>(21) State Council, 2021, Notice on Issuing the Implementation Plan for the Reform on Improving the Capacity for Regulation, Utilization and Disposal of Hazardous Wastes, http://www.gov.cn/zhengce/content/2021-05/25/content_5611696.htm</t>
  </si>
  <si>
    <t>(22) National Development and Reform Commission, 2021, 14th Five-Year Plan on Comprehensive Utilization of Massive Solid Waste, http://www.gov.cn/zhengce/zhengceku/2021-03/25/content_5595566.htm</t>
  </si>
  <si>
    <t>(23) Ministry of Ecology and Environment , 2020, Technical specifications on identification for hazardous waste, https://www.mee.gov.cn/ywgz/fgbz/bz/bzwb/gthw/wxfwjbffbz/201911/t20191115_742662.shtml</t>
  </si>
  <si>
    <t>(24) Ministry of Ecology and Environment, 2021, Standard for pollution control on the non-hazardous industrial solid waste storage and landfill, https://www.mee.gov.cn/ywgz/fgbz/bz/bzwb/gthw/gtfwwrkzbz/202012/t20201218_813927.shtml</t>
  </si>
  <si>
    <t>IOA 8</t>
  </si>
  <si>
    <t>USD 100 million - USD 1 billion</t>
  </si>
  <si>
    <t>No leading player has emerged in the industry. According to the annual report of the environmental protection equipment companies, most of them generate annual revenues of less than 100 million, with the top ten companies taking up less than 5% of the market share. (11)</t>
  </si>
  <si>
    <t>13.2.2 Total greenhouse gas emissions per year</t>
  </si>
  <si>
    <t>China's current annual greenhouse gas emissions are 14 billion tons of CO2 equivalent. (16)</t>
  </si>
  <si>
    <t>China strives to achieve carbon peaking before 2030 and carbon neutrality before 2060.</t>
  </si>
  <si>
    <t>Private sector: 
Yutong Heavy Industries Co., Ltd., Fujian Longma Environmental Sanitation Equipment Co., Ltd., and Changsha Zoomlion Environmental Industry Co., Ltd.</t>
  </si>
  <si>
    <t>(9) Fulongma Group Co., Ltd., 2021, 2020 Annual Report, http://static.cninfo.com.cn/finalpage/2021-04-08/1209648048.PDF</t>
  </si>
  <si>
    <r>
      <t xml:space="preserve">Policy priority:
The 14th 5-Year Plan highlighted the importance of building a modern network of infrastructure that is smart, eco-friendly, safe, and reliable. (3)The State Council issued </t>
    </r>
    <r>
      <rPr>
        <i/>
        <sz val="10"/>
        <color theme="1"/>
        <rFont val="Arial"/>
        <family val="2"/>
      </rPr>
      <t>Action Plan for Cabon Peaking</t>
    </r>
    <r>
      <rPr>
        <sz val="10"/>
        <color theme="1"/>
        <rFont val="Arial"/>
        <charset val="134"/>
      </rPr>
      <t xml:space="preserve">, in which promoting circular economy was listed among the ten major actions. (4)The "No. 1 Central Document" for 2021 also highlighted the need to imporve rural infrastructure. (5) </t>
    </r>
  </si>
  <si>
    <t>No trusted data found yet</t>
  </si>
  <si>
    <t>Who: 
Exhaust gas pollution can be reduced, and people's living environment can be improved. Urban sustainability can also be enhanced.</t>
  </si>
  <si>
    <t xml:space="preserve">(Regulation): 
In 2021, the Ministry of Housing and Urban-Rural Development published the "Technical standard for rural solid waste collection transportation and treatment", specifying standards for the classification, collection, transportation, and treatment of rural household waste. (22)
</t>
  </si>
  <si>
    <t>(10) Yutong Heavy Industries Co., Ltd., 2021, 2020 Annual Report, http://static.cninfo.com.cn/finalpage/2021-04-02/1209625602.PDF</t>
  </si>
  <si>
    <t>Gender inequalities and marginalization issues:
The IOAs in the infrastructure sector center around low-carbon waste treatment, as well as building safer and smarter supply systems of water and electricity.</t>
  </si>
  <si>
    <t>Risk: 
Sanitation companies face transformation risks.</t>
  </si>
  <si>
    <t>(11) Hongyu Macro, 2018, Feasibility Analysis Report on New Energy Vehicle Investment Projects, https://www.docin.com/p-2110057986.html</t>
  </si>
  <si>
    <t xml:space="preserve">Investment opportunities introduction: The IOAs in the infrastructure sector center around low-carbon waste treatment, and supply systems of water, electricity and gas that are safer and smarter.
</t>
  </si>
  <si>
    <t>(12) Release of Yutong New Energy Sanitation Integrated Solution 2020, https://www.sohu.com/na/432130132_120072758</t>
  </si>
  <si>
    <t>(13) Infore Environment Technology Group Co., Ltd., 2021, 2020 Annual Report, http://static.cninfo.com.cn/finalpage/2021-04-23/1209772822.PDF</t>
  </si>
  <si>
    <t>(14) Huaon.com, 2020, 2020-2025 Potential Analysis and Investment Opportunity Report on New Energy Sanitation Vehicle Industry in China, https://www.huaon.com/channel/trend/640362.html</t>
  </si>
  <si>
    <t>(15) National Development and Reform Commission, 2020, Guiding Opinions on Expanding Investment in Strategic Emerging Industries and Cultivating and Strengthening New Growth Points and Growth Poles, https://www.ndrc.gov.cn/xxgk/zcfb/tz/202009/t20200925_1239582.html?code=&amp;state=123</t>
  </si>
  <si>
    <t>(16) China's carbon emissions amounted to 14 billion tons of CO2 equivalent: CO2 emissions in China are expected to decrease by up to 19% during the 14th Five-Year Period, 2021, https://www.chinairn.com/hyzx/20210216/100223758.shtml</t>
  </si>
  <si>
    <t>(17) Ministry of Finance, Ministry of Industry and Information Technology, Ministry of Science and Technology, and National Development and Reform Commission, 2020, Notice on Improving the Policies on Government Subsidies for Promotion and Application of New Energy Vehicles, http://www.gov.cn/zhengce/zhengceku/2020-04/23/content_5505502.htm</t>
  </si>
  <si>
    <t>(18) Ministry of Industry and Information Technology, 2022, Guiding Opinions on Further Strengthen the Safety System Development of New Energy Vehicle Enterprises, http://www.gov.cn/zhengce/zhengceku/2022-04/09/content_5684250.htm</t>
  </si>
  <si>
    <t>(19) National Development and Reform Commission, 2022, Notice on Issuing Several Policies for Promoting the Steady Growth of Industrial Economy, https://www.ndrc.gov.cn/xwdt/tzgg/202202/t20220218_1315823.html?code=&amp;state=123</t>
  </si>
  <si>
    <t>(20) National Development and Reform Commission, 2021, Action Plan for Electrification of Vehicles in the Public Sector (2021-2023), http://fzggw.ah.gov.cn/public/7011/145294651.html</t>
  </si>
  <si>
    <t>(21) State Council, 2020, Notice on Issuing the Development plan for the New Energy Vehicle Industry (2021-2035), http://www.gov.cn/zhengce/content/2020-11/02/content_5556716.htm</t>
  </si>
  <si>
    <t>(22) Ministry of Housing and Urban-Rural Development, 2021, Technical standard for rural solid waste collection transportation and treatment, http://www.gov.cn/zhengce/zhengceku/2021-05/21/content_5640033.htm</t>
  </si>
  <si>
    <t>IOA 9</t>
  </si>
  <si>
    <t>Zhejiang</t>
  </si>
  <si>
    <t>RR Renewable Resources and Alternative Energy</t>
  </si>
  <si>
    <r>
      <t xml:space="preserve">Development need: </t>
    </r>
    <r>
      <rPr>
        <i/>
        <sz val="10"/>
        <color theme="1"/>
        <rFont val="Arial"/>
        <charset val="134"/>
      </rPr>
      <t>China's current energy structure is dominated by fossil fuel. Fossil fuels are limited and  release large amounts of carbon dioxide when burnt, contributing to global climate change and the occurence of extreme weather events. Thus, renewable energy is crucial to China's green transformation and energy security.</t>
    </r>
  </si>
  <si>
    <t>RR.1 Alternative Energy</t>
  </si>
  <si>
    <r>
      <rPr>
        <sz val="10"/>
        <color theme="1"/>
        <rFont val="Arial"/>
        <charset val="134"/>
      </rPr>
      <t xml:space="preserve">Development need: </t>
    </r>
    <r>
      <rPr>
        <i/>
        <sz val="10"/>
        <color theme="1"/>
        <rFont val="Arial"/>
        <charset val="134"/>
      </rPr>
      <t>China's rapid development has boosted energy consumption. Renewable energy resources should be actively explored and utilized in order to reduce environmental pollution and mitigate climate change during the process. Biofuel has significant potential.</t>
    </r>
  </si>
  <si>
    <t>RR-BI Biofuels</t>
  </si>
  <si>
    <t>Longyan Zhuoyue New Energy: a goverment-licensed renewable company focusing on R&amp;D, manufacturing, sales of biodiesel and derivative products through utilization of waste oils and fats. The company's existing biodiesel production capacity is 280,000 tons, and will reach 600,000 tons/year in the next 3-5 years. In 2020, its operating income of the biomass diesel segment was 1.354 billion yuan. (4)</t>
  </si>
  <si>
    <t>The diesel consumption in China is 200 million tons/year. The annual demand for biodiesel B100 is about 10 million tons calculated based on the percentage of B5 diesel (i.e. the allocation ratio of 5% biodiesel). The market size of biodiesel is about 70 to 90 billion yuan according to the current price at 7,000~9,000 yuan/ton.</t>
  </si>
  <si>
    <t>The average gross profit margin of the biodiesel business in the past three years is around 13.9%, which is calculated based on the weighted average market value of Longyan Zhuoyue New Energy Co.,Ltd., Zhejiang Jiaao Enprotech Stock Co., Ltd., and the Hebei Longhai Bioenergy Co.,Ltd.</t>
  </si>
  <si>
    <t>Only a few waste fat biodiesel projects are disclosured in China now. Longyan Zhuoyue New Energy Co.,Ltd.’s project with an annual output of 100,000 tons has a construction period of 2 years. It can make positive cash flow in 1st year after the completion of construction. (4)</t>
  </si>
  <si>
    <t>USD 500,000 - USD 1 million</t>
  </si>
  <si>
    <t>Capital - Requires Subsidy</t>
  </si>
  <si>
    <t>The cost of biodiesel production is generally higher than that of petrochemical diesel (the export price of the latter in China is 574.4 USD/ton in 2019) in the world. Thus, policy support--through mandatory consumption ratio or quantity, financial subsidies, etc--is needed. (8)</t>
  </si>
  <si>
    <t>Fundamentally marketable: 
The average gross profit margin of the biodiesel business in the past three years is 13.9% (based on the weighted average market value of three leading companies. (16)</t>
  </si>
  <si>
    <t>Oil and fat products are likely to incur fire, carrying potential safety hazards.</t>
  </si>
  <si>
    <t>(Regulation): In 2014, NEA issued the "Development Policies for the Bio-diesel Industry", which put forward comprehensive regulatory requirements for the biodiesel industry in terms of ensuring the supply of raw materials, industrial layout, industry access, supervision and management. (9)</t>
  </si>
  <si>
    <t>(Regulation): In 2005, the "Renewable Energy Law" stated that renewable energy refers to wind energy, solar energy, hydroenergy, bioenergy, geothermal energy and ocean energy, etc. It also stipulated that petrol selling enterprise should incorporate liquid bio-fuel into its fuel selling system. (12)</t>
  </si>
  <si>
    <t>Private sector: Longyan Zhuoyue New Energy Co.,Ltd., Zhejiang Jiaao Enprotech Stock Co., Ltd., Hebei Longhai Bioenergy Co.,Ltd., Tangshan Jin Lihai Biodiesel Co.,Ltd., Zhejiang Eastriver Energy S&amp;T Co., Ltd., and Jing Zhou Dady Bioengineering Co.,Ltd. (13)</t>
  </si>
  <si>
    <t>The taget locations were identified according to the comparison of policy index and development need index of Biofuels, utilizing natural language processing (NLP) to show key regions with stronger political will and greater development need.</t>
  </si>
  <si>
    <r>
      <rPr>
        <sz val="10"/>
        <color rgb="FF000000"/>
        <rFont val="Arial"/>
        <charset val="134"/>
      </rPr>
      <t>(1)</t>
    </r>
    <r>
      <rPr>
        <sz val="10"/>
        <color rgb="FF000000"/>
        <rFont val="微软雅黑"/>
        <charset val="134"/>
      </rPr>
      <t xml:space="preserve"> Sta</t>
    </r>
    <r>
      <rPr>
        <sz val="10"/>
        <color rgb="FF000000"/>
        <rFont val="Arial"/>
        <charset val="134"/>
      </rPr>
      <t>te C</t>
    </r>
    <r>
      <rPr>
        <sz val="10"/>
        <color rgb="FF000000"/>
        <rFont val="微软雅黑"/>
        <charset val="134"/>
      </rPr>
      <t>o</t>
    </r>
    <r>
      <rPr>
        <sz val="10"/>
        <color rgb="FF000000"/>
        <rFont val="Arial"/>
        <charset val="134"/>
      </rPr>
      <t>unci</t>
    </r>
    <r>
      <rPr>
        <sz val="10"/>
        <color rgb="FF000000"/>
        <rFont val="微软雅黑"/>
        <charset val="134"/>
      </rPr>
      <t xml:space="preserve">l, 2021, </t>
    </r>
    <r>
      <rPr>
        <sz val="10"/>
        <color rgb="FF000000"/>
        <rFont val="Arial"/>
        <charset val="134"/>
      </rPr>
      <t>Action Plan for Carbon Dioxide Peaking Before 2030, http://www.gov.cn/zhengce/content/2021-10/26/content_</t>
    </r>
  </si>
  <si>
    <t>(4) Longyan Zhuoyue New Energy Co., Ltd. Prospectus
  http://www.cninfo.com.cn/new/disclosure/detail?plate=sse&amp;orgId=9900029007&amp;stockCode=688196&amp;announcementId=1207092002&amp;announcementTime=2019-11-15</t>
  </si>
  <si>
    <r>
      <rPr>
        <sz val="10"/>
        <color theme="1"/>
        <rFont val="Arial"/>
        <charset val="134"/>
      </rPr>
      <t xml:space="preserve">Policy priority: </t>
    </r>
    <r>
      <rPr>
        <i/>
        <sz val="10"/>
        <color theme="1"/>
        <rFont val="Arial"/>
        <charset val="134"/>
      </rPr>
      <t>The proportion of non-fossil energy in total energy consumption should be increased to about 20%. State Council's action plan for carbon peaking stated that wind and solar power generation, biomass power generation and heating should be developed. By 2030, the total installed generation capacity of wind and solar power will reach above 1200 gigawatts. (1)</t>
    </r>
  </si>
  <si>
    <t>Policy priority:
The "14th Five-Year Plan for Bioeconomy" issued by the NDRC in 2021 stated that bioenergy should be actively developed. The replacement, promotion and application of advanced biofuels in major areas such as municipal facilities and transportation were also highlighted to promote the transformation of fossil energy to green, low-carbon and renewable energy. (3)</t>
  </si>
  <si>
    <t>Longyan Zhuoyue New Energy Co.,Ltd.: The total investment of a non-grain biodiesel project with an annual production of 100,000 tons and a naturally-derived fatty alcohol project with an annual output of 50,000 tons is 561 million yuan. (4)</t>
  </si>
  <si>
    <t>Business - Supply Chain Constraints</t>
  </si>
  <si>
    <t>The collection and retrieval of waste oils and fats in China are mainly carried out by individual businesses, and the collection work is still mainly done manually. Therefore, the recycling process is relatively scattered and the quality control is difficult.</t>
  </si>
  <si>
    <r>
      <rPr>
        <sz val="10"/>
        <color theme="1"/>
        <rFont val="Arial"/>
        <charset val="134"/>
      </rPr>
      <t xml:space="preserve">Sufficiently specific: </t>
    </r>
    <r>
      <rPr>
        <i/>
        <sz val="10"/>
        <color theme="1"/>
        <rFont val="Arial"/>
        <charset val="134"/>
      </rPr>
      <t>(enter text)</t>
    </r>
  </si>
  <si>
    <r>
      <rPr>
        <sz val="10"/>
        <color theme="1"/>
        <rFont val="Arial"/>
        <charset val="134"/>
      </rPr>
      <t xml:space="preserve">Gender inequality and/or marginalization: </t>
    </r>
    <r>
      <rPr>
        <i/>
        <sz val="10"/>
        <color theme="1"/>
        <rFont val="Arial"/>
        <charset val="134"/>
      </rPr>
      <t>(enter text)</t>
    </r>
  </si>
  <si>
    <t>Who: Food safety and people's quality of life will be improved.</t>
  </si>
  <si>
    <t>China will promote the development of biogas industrialization and the transformation and upgrade of methane use in rural areas. The country should improve the quality of biodiesel products, and promote the liquid bio-fuel production via non-grain biomass. (17)</t>
  </si>
  <si>
    <t>(Regulation):  According to the "GB 19147-2016 National Compulsory Standard for Automobile Diesel" issued in 2016, less than 1% of BD100 biodiesel can be blended into the diesel. (10)</t>
  </si>
  <si>
    <t>Fiscal incentives: China introduced consumption tax exemption and 70% immediate refund upon payment policy for qualified biodiesel production. (10)</t>
  </si>
  <si>
    <r>
      <rPr>
        <sz val="10"/>
        <color theme="1"/>
        <rFont val="Arial"/>
        <charset val="134"/>
      </rPr>
      <t xml:space="preserve">Government: </t>
    </r>
    <r>
      <rPr>
        <i/>
        <sz val="10"/>
        <color theme="1"/>
        <rFont val="Arial"/>
        <charset val="134"/>
      </rPr>
      <t xml:space="preserve"> A biodiesel pilot project was carried out in Shanghai, China. As of June 2020, Shanghai Petroleum had built a B5 biodiesel blending base, which has an annual delivery capacity of 400,000-600,000 tons of B5 biodiesel. (15)</t>
    </r>
  </si>
  <si>
    <r>
      <rPr>
        <sz val="10"/>
        <color rgb="FF000000"/>
        <rFont val="Arial"/>
        <charset val="134"/>
      </rPr>
      <t>(2</t>
    </r>
    <r>
      <rPr>
        <sz val="10"/>
        <color rgb="FF000000"/>
        <rFont val="微软雅黑"/>
        <charset val="134"/>
      </rPr>
      <t>）</t>
    </r>
    <r>
      <rPr>
        <sz val="10"/>
        <color rgb="FF000000"/>
        <rFont val="Arial"/>
        <charset val="134"/>
      </rPr>
      <t>IRENA, 2019, Renewable energy: a gender perspective. https://www.irena.org/publications/2019/Jan/Renewable-Energy-A-Gender-Perspective</t>
    </r>
  </si>
  <si>
    <t>(5) Promoting the Development of Diodiesel Prepared From Kitchen Waste Oils and Fats, 2019, http://news.cnpc.com.cn/system/2021/09/28/030045895.shtml</t>
  </si>
  <si>
    <t>Shandong</t>
  </si>
  <si>
    <r>
      <rPr>
        <sz val="10"/>
        <color theme="1"/>
        <rFont val="Arial"/>
        <charset val="134"/>
      </rPr>
      <t xml:space="preserve">Gender inequalities and marginalization issues: </t>
    </r>
    <r>
      <rPr>
        <i/>
        <sz val="10"/>
        <color theme="1"/>
        <rFont val="Arial"/>
        <charset val="134"/>
      </rPr>
      <t>Renewable energy employs about 32% women, compared to 22% in the energy sector. (2)</t>
    </r>
  </si>
  <si>
    <r>
      <rPr>
        <sz val="10"/>
        <color theme="1"/>
        <rFont val="Arial"/>
        <charset val="134"/>
      </rPr>
      <t xml:space="preserve">Gender inequalities and marginalization issues: </t>
    </r>
    <r>
      <rPr>
        <i/>
        <sz val="10"/>
        <color theme="1"/>
        <rFont val="Arial"/>
        <charset val="134"/>
      </rPr>
      <t>The development of bioenergy gives people in rural areas more access to affordable clean energy.</t>
    </r>
  </si>
  <si>
    <t>Sufficiently at-scale: The diesel consumption is 200 million tons/year. The annual demand for biodiesel B100 is 10 million tons. The market size of biodiesel is 70-90 billion yuan.</t>
  </si>
  <si>
    <r>
      <rPr>
        <sz val="10"/>
        <color theme="1"/>
        <rFont val="Arial"/>
        <charset val="134"/>
      </rPr>
      <t xml:space="preserve">Planet: </t>
    </r>
    <r>
      <rPr>
        <i/>
        <sz val="10"/>
        <color theme="1"/>
        <rFont val="Arial"/>
        <charset val="134"/>
      </rPr>
      <t>(enter text)</t>
    </r>
  </si>
  <si>
    <t>Risk:</t>
  </si>
  <si>
    <t>(Policy document): In 2021, the NDRC issued the "14th Five-Year Plan for Bioeconomy". It stated that pilot projects for biodiesel promotion should be carried out in areas where conditions permit, and the demonstration application of aviation biofuel should be promoted. (3)</t>
  </si>
  <si>
    <t>(Regulation): 1~5% of BD100 biodiesel should be blended into the diesel. It also integrated the two national standards for biodiesel products into one national compulsory standard. (10)</t>
  </si>
  <si>
    <r>
      <rPr>
        <sz val="10"/>
        <color theme="1"/>
        <rFont val="Arial"/>
        <charset val="134"/>
      </rPr>
      <t xml:space="preserve">Multilaterals: </t>
    </r>
    <r>
      <rPr>
        <i/>
        <sz val="10"/>
        <color theme="1"/>
        <rFont val="Arial"/>
        <charset val="134"/>
      </rPr>
      <t>(enter text)</t>
    </r>
  </si>
  <si>
    <t>(3) Notice by the NDRC of Issuing the "14th Five-Year Plan for Bioeconomy" http://www.gov.cn/zhengce/zhengceku/2022-05/10/content_5689556.htm</t>
  </si>
  <si>
    <t>(6) Forward Intelligence, 2021, 2021-2026 China Biodiesel Industry Market Prospect and Investment Strategic Planning Report, https://bg.qianzhan.com/trends/detail/506/210729-22247f73.html</t>
  </si>
  <si>
    <t>Henan</t>
  </si>
  <si>
    <r>
      <rPr>
        <sz val="10"/>
        <color theme="1"/>
        <rFont val="Arial"/>
        <charset val="134"/>
      </rPr>
      <t xml:space="preserve">Investment opportunities introduction: </t>
    </r>
    <r>
      <rPr>
        <i/>
        <sz val="10"/>
        <color theme="1"/>
        <rFont val="Arial"/>
        <charset val="134"/>
      </rPr>
      <t>The IOAs in the renewable energy sector center around the utilization of solar energy, wind energy, and biomass energy.</t>
    </r>
  </si>
  <si>
    <t>Proven in-market: Longyan Zhuoyue New Energy's annual production capacity is over 380,000 tons. In 2020, the gross profit margin of its biodiesel business is 15%. (4)</t>
  </si>
  <si>
    <r>
      <rPr>
        <sz val="10"/>
        <color theme="1"/>
        <rFont val="Arial"/>
        <charset val="134"/>
      </rPr>
      <t xml:space="preserve">Corporates: </t>
    </r>
    <r>
      <rPr>
        <i/>
        <sz val="10"/>
        <color theme="1"/>
        <rFont val="Arial"/>
        <charset val="134"/>
      </rPr>
      <t>(enter text)</t>
    </r>
  </si>
  <si>
    <t xml:space="preserve">(Policy document): In 2022, the NEA and the NDRC issued the "14th Five-year Plans for Energy Resources", which stated the principle that there should be no competition for food with people and no competition for land with grains, actively developing cellulose fuel ethanol and biodiesel, etc. (11) </t>
  </si>
  <si>
    <r>
      <rPr>
        <sz val="10"/>
        <color theme="1"/>
        <rFont val="Arial"/>
        <charset val="134"/>
      </rPr>
      <t xml:space="preserve">(Regulation): </t>
    </r>
    <r>
      <rPr>
        <i/>
        <sz val="10"/>
        <color theme="1"/>
        <rFont val="Arial"/>
        <charset val="134"/>
      </rPr>
      <t>(enter text)</t>
    </r>
  </si>
  <si>
    <t>Non-Profit: China Photovoltaic Industry Association (CPIA)</t>
  </si>
  <si>
    <t>(7) Effects of biofuels on performance and emissions of diesel engine under high-altitude hypoxic condition, http://www.cnki.com.cn/Article/CJFDTotal-NYGU201413007.htm</t>
  </si>
  <si>
    <t>Hubei</t>
  </si>
  <si>
    <t>Key bottlenecks introduction:  The energy endowment and demand follow the contrastive distribution. Hydropower generation is centralized in southwest China, while wind and solar energy are centralized in northern China, which is far away from the centers of consumption in the eastern and coastal areas. Instable renewable energy makes consumption and stable operation of the grid challenging.</t>
  </si>
  <si>
    <r>
      <rPr>
        <sz val="10"/>
        <color theme="1"/>
        <rFont val="Arial"/>
        <charset val="134"/>
      </rPr>
      <t xml:space="preserve">Public sector: </t>
    </r>
    <r>
      <rPr>
        <i/>
        <sz val="10"/>
        <color theme="1"/>
        <rFont val="Arial"/>
        <charset val="134"/>
      </rPr>
      <t>(enter text)</t>
    </r>
  </si>
  <si>
    <r>
      <rPr>
        <sz val="10"/>
        <color theme="1"/>
        <rFont val="Arial"/>
        <charset val="134"/>
      </rPr>
      <t xml:space="preserve">Gender inequality and/or marginalization risk: </t>
    </r>
    <r>
      <rPr>
        <i/>
        <sz val="10"/>
        <color theme="1"/>
        <rFont val="Arial"/>
        <charset val="134"/>
      </rPr>
      <t>(enter text)</t>
    </r>
  </si>
  <si>
    <r>
      <rPr>
        <sz val="10"/>
        <color theme="1"/>
        <rFont val="Arial"/>
        <charset val="134"/>
      </rPr>
      <t xml:space="preserve">(Policy document): </t>
    </r>
    <r>
      <rPr>
        <i/>
        <sz val="10"/>
        <color theme="1"/>
        <rFont val="Arial"/>
        <charset val="134"/>
      </rPr>
      <t>(enter text)</t>
    </r>
  </si>
  <si>
    <r>
      <rPr>
        <sz val="10"/>
        <color theme="1"/>
        <rFont val="Arial"/>
        <charset val="134"/>
      </rPr>
      <t xml:space="preserve">Public-Private Partnership: </t>
    </r>
    <r>
      <rPr>
        <i/>
        <sz val="10"/>
        <color theme="1"/>
        <rFont val="Arial"/>
        <charset val="134"/>
      </rPr>
      <t>(enter text)</t>
    </r>
  </si>
  <si>
    <t>(8) Development status and suggestion of biodiesel industry in China, 2021, https://kns.cnki.net/kcms/detail/detail.aspx?dbcode=CJFD&amp;dbname=CJFDLAST2021&amp;filename=GJJJ202108012&amp;uniplatform=NZKPT&amp;v=Zxy_nGTAa3z-xW6j0jIWdSqOpk7t6NAStLmpFHjHMQb65L5WJqmGrSxxyAZlMbrK</t>
  </si>
  <si>
    <t>(9) National Energy Administration, 2014, Development Policies for the Bio-diesel Industry, http://zfxxgk.nea.gov.cn/auto83/201501/t20150123_1882.htm</t>
  </si>
  <si>
    <r>
      <rPr>
        <sz val="10"/>
        <color rgb="FF000000"/>
        <rFont val="Arial"/>
        <charset val="134"/>
      </rPr>
      <t xml:space="preserve">7) </t>
    </r>
    <r>
      <rPr>
        <i/>
        <sz val="10"/>
        <color rgb="FF000000"/>
        <rFont val="Arial"/>
        <charset val="134"/>
      </rPr>
      <t>(enter text)</t>
    </r>
  </si>
  <si>
    <t>(10) National Energy Administration's Responses to Biodiesel Policy Consultation, http://www.nea.gov.cn/2021-09/27/c_1310212584.htm</t>
  </si>
  <si>
    <t>(11) National Development and Reform Commission and National Energy Administration, Notice on Issuing the Plan for Modern Energy System during the 14th Five-year Period, http://www.gov.cn/zhengce/zhengceku/2022-03/23/content_5680759.htm</t>
  </si>
  <si>
    <t>(12) National People's Congress, Renewable Energy Law, 2006, http://www.gov.cn/ziliao/flfg/2005-06/21/content_8275.htm</t>
  </si>
  <si>
    <r>
      <rPr>
        <sz val="10"/>
        <color rgb="FF000000"/>
        <rFont val="Arial"/>
        <charset val="134"/>
      </rPr>
      <t xml:space="preserve">10) </t>
    </r>
    <r>
      <rPr>
        <i/>
        <sz val="10"/>
        <color rgb="FF000000"/>
        <rFont val="Arial"/>
        <charset val="134"/>
      </rPr>
      <t>(enter text)</t>
    </r>
  </si>
  <si>
    <t>(13) Forward Intelligence, 2021, Panoramic review of biodiesel industry chain and regional heat map, https://xw.qianzhan.com/analyst/detail/220/210927-7ea7c80b.html</t>
  </si>
  <si>
    <r>
      <rPr>
        <sz val="10"/>
        <color rgb="FF000000"/>
        <rFont val="Arial"/>
        <charset val="134"/>
      </rPr>
      <t xml:space="preserve">11) </t>
    </r>
    <r>
      <rPr>
        <i/>
        <sz val="10"/>
        <color rgb="FF000000"/>
        <rFont val="Arial"/>
        <charset val="134"/>
      </rPr>
      <t>(enter text)</t>
    </r>
  </si>
  <si>
    <t>(14) Shanghai Municipal Development and Reform Commission, etc., 2021, Measures for the Administration to Support the Promotion and Application of Biodiesel  Prepared from Kitchen Waste Oils and Fats in Shanghai, https://fgw.sh.gov.cn/fgw_gfxwj/20211123/8acf7d3bee904b8587cefd3fa37d3655.html</t>
  </si>
  <si>
    <t>(15) People's Daily Shanghai, 2018, Shanghai Petroleum's biodiesel business dealt with 30,000 tons of "swill-cooked dirty oil", http://sh.people.com.cn/n2/2020/0612/c134768-34083491.html</t>
  </si>
  <si>
    <r>
      <rPr>
        <sz val="10"/>
        <color rgb="FF000000"/>
        <rFont val="Arial"/>
        <charset val="134"/>
      </rPr>
      <t xml:space="preserve">13) </t>
    </r>
    <r>
      <rPr>
        <i/>
        <sz val="10"/>
        <color rgb="FF000000"/>
        <rFont val="Arial"/>
        <charset val="134"/>
      </rPr>
      <t>(enter text)</t>
    </r>
  </si>
  <si>
    <t>(16) Zhejiang Jiaao Enprotech Stock Co., Ltd. 2020 Annual Report, http://www.sse.com.cn/assortment/stock/list/info/company/index.shtml?COMPANY_CODE=603822&amp;tabActive=1
Hebei Longhai Bioenergy Co.,Ltd. 2020 Annual Report, http://www.cninfo.com.cn/new/disclosure/detail?plate=neeq&amp;orgId=gfbj0836344&amp;stockCode=836344&amp;announcementId=1208197864&amp;announcementTime=2020-08-17</t>
  </si>
  <si>
    <r>
      <rPr>
        <sz val="10"/>
        <color rgb="FF000000"/>
        <rFont val="Arial"/>
        <charset val="134"/>
      </rPr>
      <t xml:space="preserve">14) </t>
    </r>
    <r>
      <rPr>
        <i/>
        <sz val="10"/>
        <color rgb="FF000000"/>
        <rFont val="Arial"/>
        <charset val="134"/>
      </rPr>
      <t>(enter text)</t>
    </r>
  </si>
  <si>
    <t>(17) General Administration of Press and Publication and the Information Office of the State Council, 2020, "Energy in China's New Era" White Paper, http://www.gov.cn/zhengce/2020-12/21/content_5571916.htm</t>
  </si>
  <si>
    <r>
      <rPr>
        <sz val="10"/>
        <color rgb="FF000000"/>
        <rFont val="Arial"/>
        <charset val="134"/>
      </rPr>
      <t xml:space="preserve">15) </t>
    </r>
    <r>
      <rPr>
        <i/>
        <sz val="10"/>
        <color rgb="FF000000"/>
        <rFont val="Arial"/>
        <charset val="134"/>
      </rPr>
      <t>(enter text)</t>
    </r>
  </si>
  <si>
    <r>
      <rPr>
        <sz val="10"/>
        <color rgb="FF000000"/>
        <rFont val="Arial"/>
        <charset val="134"/>
      </rPr>
      <t xml:space="preserve">21) </t>
    </r>
    <r>
      <rPr>
        <i/>
        <sz val="10"/>
        <color rgb="FF000000"/>
        <rFont val="Arial"/>
        <charset val="134"/>
      </rPr>
      <t>(enter text)</t>
    </r>
  </si>
  <si>
    <t>IOA 10</t>
  </si>
  <si>
    <t>Shaanxi</t>
  </si>
  <si>
    <t>Development need: China's current energy structure dominated by fossil energy. Fossil energy resources are limited and can release large amounts of carbon dioxide when burt, accelerating global climate change and extreme weather events. Thus, renewable energy is crucial to China's green transformation and energy security.</t>
  </si>
  <si>
    <t>RR-ST Solar Technology and Project Developers</t>
  </si>
  <si>
    <t>N-type solar cells</t>
  </si>
  <si>
    <t>The business model includes the R&amp;D, mass production, and commercial sales of N-type solar cells, which mainly comprise HJT cells and TOPCon cells. Compared with the traditional P-type cells, N-type cells can improve energy conversion efficiency and reduce the cost of PV power generation, which has a promising market prospect.</t>
  </si>
  <si>
    <t>Jiangsu Luneng Energy produces and sells PV equipment and components, special equipment for semiconductor devices, power electronic components and other products. Its projects in Yangshe Town, with an expected annual output of 1 GW TOPCon, 1GW HJT cells, and 500MW high-efficiency half-cut cell modules, will make an annual sale of around 2.2 billion yuan when they operate at full capacity. (7)</t>
  </si>
  <si>
    <t>The production capacity for N-type solar cells was 14GW in 2020. (8)</t>
  </si>
  <si>
    <t>Pvinfolink, The development and prospect for N-type high-efficiency cell.</t>
  </si>
  <si>
    <t xml:space="preserve">According to the three projects owned by Shanghai Aiko Solar Energy Co., Ltd. and LONGi Green Energy Technology Co., Ltd., the average internal rate for similar projects is 15%-20%. </t>
  </si>
  <si>
    <t>Shanghai Aiko Solar Energy: The payback period (after tax; construction period excluded) for high-efficiency crystalline silicon solar cells is 4.9 years; the payback period for its construction project in Yiwu is 5.13 years. The mean payback period for multiple projects is less than 5 years. (9)</t>
  </si>
  <si>
    <t>The amounts of investment for HJT and TopCon are 450 million/GW and 2-2.5 million/GW respectively. (8)</t>
  </si>
  <si>
    <t xml:space="preserve">Fundamentally marketable: According to the three projects owned by Shanghai Aiko Solar Energy and LONGi Green Energy Technology, the average internal rate for similar projects is 15%-20%. </t>
  </si>
  <si>
    <t>With large revenue bases, large cities have the advantage of scaling up renewable energy and meeting emission reduction targets. However, insufficient funding and policy support are provided to small and medium-sized cities with fewer than one million population. (11)</t>
  </si>
  <si>
    <t>The investment of N-type cells can continuously improve the cells' conversion efficiency and the modules' power generation capacity, thus increasing the total amount of lifetime power generation and lowering cost of electricity so that more people can access clean energy at a lower price.</t>
  </si>
  <si>
    <t xml:space="preserve">The development of N-type cells can continuously improve the conversion efficiency of solar power and reduce the cost of PV power generation so that renewable energy development in small and medium-sized cities can also be accelerated. </t>
  </si>
  <si>
    <t>The share of non-fossil energy in China's primary energy consumption reached 15.9% in 2020. (14)</t>
  </si>
  <si>
    <t>The "14th Five-year Plan" stated that the share of non-fossil fuel in China's total energy consumption should be increased to around 20%. (15)</t>
  </si>
  <si>
    <t>People: People can have access to solar power at a lower price.</t>
  </si>
  <si>
    <t>People: The development of the PV industry can create more employment.</t>
  </si>
  <si>
    <t>The energy density for solar energy is low, so PV systems can take up lots of spaces which could crowd out agricultural land and other economic activities. (16)</t>
  </si>
  <si>
    <t>The issue of idle capacity in wind and solar power is prone to repeated occurrences, and significant potential risks exist. (17)</t>
  </si>
  <si>
    <t xml:space="preserve">The result can be positive, long-term, and large-scale. Investment can reduce the cost of PV-generated electricity, substituting traditional energy for renewable energy and reducing carbon emissions. </t>
  </si>
  <si>
    <t xml:space="preserve">N-type cells improve the conversion efficiency of solar power and reduce the cost of PV power generation so that the development of renewable energy in small and medium-sized cities can be promoted. </t>
  </si>
  <si>
    <t xml:space="preserve">N-type cells improve the conversion efficiency of solar power and reduce the cost of PV power generation, but the cost is relatively high and the risk of idle capacity in wind and solar power exists. </t>
  </si>
  <si>
    <t xml:space="preserve">(Regulation): The scale of wind and solar power generation should be increased. The share of non-fossil fuel in China's total energy consumption should be increased to around 20%. </t>
  </si>
  <si>
    <t>(Regulation): The "Renewable Energy Law of the People's Republic of China" promotes the development and usage of renewable energy, increasing energy supply, improving energy structure, ensuring energy safety, and building a sustainable economy and society. (25)</t>
  </si>
  <si>
    <t>Financial incentives: On February 24th, 2021, NDRC, MOF, PBOC, CBIRC, and NEA issued a notice that stated several financial measures that support renewable energy industry. (27)</t>
  </si>
  <si>
    <t>Shanghai Aiko Solar Energy, LONGi Green Energy Technology, Tongwei Co Ltd.
Public fund companies: E Fund Management, Foresight Fund Management Company, Rosefinch Fund Management, Da Cheng Fund Management. Private equity companies: Hillhouse Capital Group and Yingshui Investment Company. (18)</t>
  </si>
  <si>
    <t>The taget locations were identified according to the comparison of policy index and development need index of Solar Technology &amp; Project Developers, utilizing natural language processing (NLP) to show key regions with stronger political will and greater development need.</t>
  </si>
  <si>
    <t>(1) State Council, 2021, Action Plan for Carbon Dioxide Peaking Before 2030</t>
  </si>
  <si>
    <t>(7) Guangfu.bjx.com.cn, https://guangfu.bjx.com.cn/news/20210308/1140183.shtml</t>
  </si>
  <si>
    <t>Policy priority: The proportion of non-fossil energy in total energy consumption should be increased to about 20%. State Council's action plan for carbon peaking stated that wind and solar power generation, biomass power generation and heating should be developed. By 2030, the total installed generation capacity of wind and solar power will reach above 1200 gigawatts. (1)</t>
  </si>
  <si>
    <t>LONGi Green Energy Technology Co., Ltd.: Its project in Xixian with an annual production capacity of 15GW high-efficiency monocrystalline solar cells has an IRR of 35.60% for the financial investment, and its static payback period is 3 years. (10)</t>
  </si>
  <si>
    <t>LONGi Green Energy Technology: The static payback period for its project in Xixian with an annual production capacity of 15GW high-efficiency monocrystalline solar cells is 3.78 years; the static payback period for it 5GW high-efficiency monocrystalline in Ningxia is 3.78 years,. (10)</t>
  </si>
  <si>
    <t>The investment amounts for HJT and TopCon are 450 million/GW and 2-2.5 million/GW, respectively. (8)</t>
  </si>
  <si>
    <t>According to IRENA, in 2018, renewable energy employs about 32% women, compared to only 22% in the energy sector. (12) Many of the poor population still do not have access to renewable energy. (13)</t>
  </si>
  <si>
    <t>Both N-type cells and HJT has higher efficiency compared with PERC, but the cost is still a constraint on N-type cell's rapid development. (8)</t>
  </si>
  <si>
    <t>Who: People can have access to electricty at a lower price.</t>
  </si>
  <si>
    <t>(Regulation): By 2025, intelligent PV product supply capacity should be enhanced. Its application in the green industry, green building, green transportation, green agriculture, rural revitalization and other new areas should be expanded. (24)</t>
  </si>
  <si>
    <t>(Regulation): For new construction, reconstruction, and expansion projects: the average photoelectric conversion efficiency of polycrystalline silicon cells and monocrystalline silicon cells (bifacial cells calculated by front efficiency) should not be less than 20.5% and 23%, respectively. (26)</t>
  </si>
  <si>
    <t>Fiscal incentives: R&amp;D and production of electronic materials like new PV materials. The enterprise income tax on an enterprise in an encouraged industry established in western China shall be paid at a reduced rate of 15%. (22)</t>
  </si>
  <si>
    <t>Government: There are relevant policies in 31 provinces and municipalities, including Shandong, Jiangsu, and Gansu, to support the development of the PV industry. (19)</t>
  </si>
  <si>
    <t>(2) IRENA, 2019, Renewable energy: a gender perspective.
  https://www.irena.org/publications/2019/Jan/Renewable-Energy-A-Gender-Perspective</t>
  </si>
  <si>
    <t>(8) Pvinfolink, The development and prospect for N-type high-efficiency cell,
  https://www.infolink-group.com/zh-cn/solar/analysis-trends/n-type-high-efficiency-cell-technology-development-and-prospect</t>
  </si>
  <si>
    <t>Gender inequalities and marginalization issues: Renewable energy employs about 32% women, compared to 22% in the energy sector. (2)</t>
  </si>
  <si>
    <t>Gender inequalities and marginalization issues: A large number of PV power stations are built on barren lands such as western China gobi deserts. The PV panels can reduce evaporation and thus maintain soil moisture. Its ecological restoration effect is remarkable — take lands in Qinghai and Inner Mongolia as examples — they have become suitable for the growth of grassland plants or even crop production. (5)</t>
  </si>
  <si>
    <t>Shanghai Aiko Solar Energy Co., Ltd.: Its project in Zhuhai, with an annual production capacity of 6.5 GW new-generation high-efficiency crystalline silicon solar cells, has an IRR (after tax) of 16.03%. (9)</t>
  </si>
  <si>
    <t>Sufficiently at-scale: According to PV infolink's estimation, the production capacity for N-type solar cells was 14GW in 2020, and was expected to reach 153GM in 2025. (8)</t>
  </si>
  <si>
    <t xml:space="preserve">Planet: The development of PV power generation can be promoted, and traditional fossil energy can be replaced, thus contributing to carbon emissions reduction and climate change adaptation. </t>
  </si>
  <si>
    <t xml:space="preserve">Risk: The cost of N-type cells should be further decreased; new energy consumption is under great pressure, and risk exists regarding the idle capacity in wind and solar power. </t>
  </si>
  <si>
    <t>(Policy document): Raise the ratio of renewable energy used; support development of wind power and PV power generation, adapt development of water energy, geothermal energy, ocean energy, hydrogen, biomass, and solar thermal energy in power generation to local conditions. (21)</t>
  </si>
  <si>
    <t>(Regulation): China's solar PV industry system, except for the administrative departments, adopts the self-regulatory mechanism. The self-regulatory institutions include the China Photovoltaic Industry Association (CPIA) and the China Renewable Energy Society (CRES).</t>
  </si>
  <si>
    <t>Other incentives: In 2021, the NDRC published the "Green Technology Catalog (2020)", and required that local governments should provide stronger support to the promotion and application of green technologies, including PV technologies. (23)</t>
  </si>
  <si>
    <t>(3) CQVIP, Renewable energy power generation through solar photovoltaic-recyclable and clean energy</t>
  </si>
  <si>
    <t>(9) Shanghai Aiko Solar Energy Co., Ltd, Advance Schemes Report on the Non-public Issuance of Stocks by Companies Listed on A Shares (3rd Revision), http://www.cninfo.com.cn/new/disclosure/detail?plate=sse&amp;orgId=gssh0600732&amp;stockCode=600732&amp;announcementId=1211147394&amp;announcementTime=2021-09-25</t>
  </si>
  <si>
    <t>Ningxia</t>
  </si>
  <si>
    <t>Investment opportunities introduction: The IOAs in the renewable energy sector center around the utilization of solar energy, wind energy, and biomass energy.</t>
  </si>
  <si>
    <t>Investment opportunities introduction: IOAs in the PV sector center around the application of cells and PV modules.</t>
  </si>
  <si>
    <t>LONGi Yinchuan and Tongwei Meishan have GW-level TOPCon capacities in preparation. (8)
In 2021, HJT cell projects will be put into production by Aiko Solar, Risen Energy, etc. (20)</t>
  </si>
  <si>
    <t>(4) National Energy Agency, 2021, Guiding Opinions on Energy-related Work in 2021, http://www.nea.gov.cn/2021-04/22/c_139898478.htm</t>
  </si>
  <si>
    <t>(10) LONGi Green Energy Technology Co., Ltd.: Response to Feedback on the Application Document for Public Issuance of Convertible Bonds (Revision), http://static.cninfo.com.cn/finalpage/2021-09-24/1211136005.PDF</t>
  </si>
  <si>
    <t>(5) China Central Television Business Channel, https://mp.weixin.qq.com/s/2ORooQlg9MDlzsbHGH5xww</t>
  </si>
  <si>
    <t>(11) IRENA, https://www.irena.org/publications/2021/May/Renewable-Energy-Policies-for-Cities</t>
  </si>
  <si>
    <t>(6) Solarbe Global, https://news.solarbe.com/202107/30/342436.html</t>
  </si>
  <si>
    <t>(12) IRENA，https://www.irena.org/-/media/Files/IRENA/Agency/Publication/2019/Jan/IRENA_Gender_perspective_2019.pdf</t>
  </si>
  <si>
    <t>(13) IRENA，https://www.irena.org/newsroom/articles/2018/Aug/Harnessing-the-power-of-renewables-in-refugee-camps</t>
  </si>
  <si>
    <t>(14) National Energy Agency, http://www.nea.gov.cn/2021-03/30/c_139846095.htm</t>
  </si>
  <si>
    <t>(15) Xinhua News Agency, The Outline for the 14th Five-Year Plan for Economic and Social Development and Long-Range Objectives through the Year 2035, http://www.gov.cn/xinwen/2021-03/13/content_5592681.htm</t>
  </si>
  <si>
    <t>(16) China5e, https://solar.in-en.com/html/solar-2326665.shtml</t>
  </si>
  <si>
    <t>(17) Liu Shiyu, Chen Junjie, Analysis and suggestions on new energy consumption situations in the 14th Five-Year Plan, https://guangfu.bjx.com.cn/news/20210918/1177646.shtml</t>
  </si>
  <si>
    <t>(18) International Finance News, https://www.ifnews.com/news.html?aid=120205</t>
  </si>
  <si>
    <t>(19) Forward Intelligence, https://www.qianzhan.com/analyst/detail/220/211026-94e921f2.html</t>
  </si>
  <si>
    <t>(20) Kesolar, https://www.kesolar.com/headline/181817.html</t>
  </si>
  <si>
    <t>(21) State Council, Guiding Opinions of on Accelerating the Establishment of a Sound Economic System with Green, Low-carbon and Circular Development, http://www.gov.cn/zhengce/content/2021-02/22/content_5588274.htm</t>
  </si>
  <si>
    <t>(22) National Development and Reform Commission, 2021, "Catalog of Industries Encouraged for Development in the Western Region (2020)", http://www.gov.cn/gongbao/content/2021/content_5598119.htm</t>
  </si>
  <si>
    <t>(23) National Development and Reform Commission, 2020, Notice on Issuing the Green Technology Catalog (2020), http://www.gov.cn/zhengce/zhengceku/2021-01/08/content_5578253.htm</t>
  </si>
  <si>
    <t>(24) Ministry of Industry and Information Technology, 2021, Intelligent PV Industry Innovation Development Action Plan (2021-2025), http://www.gov.cn/zhengce/zhengceku/2022-01/05/content_5666484.htm</t>
  </si>
  <si>
    <t>(25) National People's Congress, 2013, Renewable Energy Law of the People's Republic of China (Revision)</t>
  </si>
  <si>
    <t>(26) Ministry of Industry and Information Technology, 2013, Standard Conditions for the Photovoltaic Manufacturing Industry, https://www.miit.gov.cn/xwdt/gxdt/ldhd/art/2020/art_051f4d608dd44286a9fc53a84320f103.html
(27) National Development and Reform Commission, 2021, Notice of Encouraging the Intensified Financial Support to Promote the Sound and Orderly Development of Wind Power and Photovoltaic Power Industries, https://www.ndrc.gov.cn/xxgk/zcfb/tz/202103/t20210312_1269410.html?code=&amp;state=123</t>
  </si>
  <si>
    <t>IOA 11</t>
  </si>
  <si>
    <t>Development need: China's current energy structure dominated by fossil energy. Fossil energy resources are limited and can release large amounts of carbon dioxide when burt, accelerating global climate change and extreme weather events. Thus, renewable energy is crucial to China's green transformation.</t>
  </si>
  <si>
    <t>Distributed photovoltaic power stations make use of distributed resources. The stations are located close to users, converting solar energy into electrical power with a small installed capacity. The major profit model is "self-generation of power for self-use and access of surplus electricity quantity to power grids". The income comes from the on-grid price, while the cost includes device expense, maintenance, depreciation, etc.</t>
  </si>
  <si>
    <t xml:space="preserve">Zhejiang Sunoren Solar Technology: by the first half of 2021, the total installed capacity of on-grid self-held power stations is about 564MW, and these stations will realize full-year power generation. It is estimated that for 15-20 years, the annual revenue from power generation would increase to around 405 million yuan (tax excluded), gross profit margin of about 60%. (7) </t>
  </si>
  <si>
    <t>New distributed PV capacity in China from 2022-2025 will be 176GW.</t>
  </si>
  <si>
    <t>From 2016 to 2021, the installed capacity of new domestic distributed photovoltaics increased from 4.24GW to 29GW, with the cumulative installed capacity increasing from 10.32GW to 107GW. The five-year cumulative CAGR is 60%. (12)</t>
  </si>
  <si>
    <t>IRR of BAPV for industrial and commercial in 87%/63% of the provinces and municipalities is not less than 6%. IRR of distributed PV for households in 90%/76% of the provinces and municipalities is estimated to be lower than 6%. (12)</t>
  </si>
  <si>
    <t>Zhejiang Sunoren Solar Technology Co., Ltd.: The total investment of the 100MW distributed PV power generation project in Haining, Zhejiang Province, is 650 million yuan, with a construction period of 2 years and a payback period of 7.50 years. (7)</t>
  </si>
  <si>
    <t>The NDRC issued the 2021 renewable energy on-grid power price policy, which specified that from 2021 onwards, the central finance wouldn't subsidize newly filed centralized PV power stations and industrial and commercial distributed PV projects. (24)</t>
  </si>
  <si>
    <t>Fundamentally marketable: In China, the gross margins of a number of PV companies' distributed PV businesses have reached 40-60%.</t>
  </si>
  <si>
    <t>Land use and consumption problems are two important bottlenecks that restrict the development of PV power generation.</t>
  </si>
  <si>
    <t>We should ensure that no one is left behind during the low-carbon transformation and bring green development opportunities to everyone, not just the high-profile technical personnel, which is a tough challenge facing development.</t>
  </si>
  <si>
    <t xml:space="preserve">Distributed PV power generation can be locally developed and consumed. Green power can be used for self, and surplus electricity can be incorporated into the power networks. Distributed PV power stations usually use idle roof resources, which can solve the land shortage problem.
</t>
  </si>
  <si>
    <t xml:space="preserve">Distributed PV built in rural areas can create jobs and promote equal opportunities of green growth.Targeting registered  households that are unable to work, construction of photovoltaic poverty alleviation projects can cover 2.8 million households, and will gain 3,000 yuan per year. </t>
  </si>
  <si>
    <t>The share of non-fossil energy in China's primary energy consumption reached 15% in 2020. (16)</t>
  </si>
  <si>
    <t>The "14th Five-year Plan" stated that the share of non-fossil fuel in China's total energy consumption should be increased to around 20%. (17)</t>
  </si>
  <si>
    <t>People: Users can incorporate surplus electricity into the power networks and collect on-grid electricity fees.</t>
  </si>
  <si>
    <t>People: Use clean energy at a low cost.</t>
  </si>
  <si>
    <t>The annual energy production and revenue of distributed PV power generation projects might be affected by the natural environment, technology, and devices.(9)</t>
  </si>
  <si>
    <t>Damage to the internal device and safety threats to the buildings and surrounding personnel would be incurred if the system is of low quality. (3)</t>
  </si>
  <si>
    <t xml:space="preserve">What: The result is likely to be positive, long-term, and large-scale. Idle resources can be reutilized; corporate carbon emissions can be reduced and the strain on power load can be relieved. </t>
  </si>
  <si>
    <t>Mitigate climate change and reduce the health hazards to women and children in climate disasters.</t>
  </si>
  <si>
    <t xml:space="preserve">Distributed PV systems can reutilize idle resources; corporate carbon emissions can be reduced, and the strain on power load can be relieved. Meanwhile, people can access cheap green electricity. </t>
  </si>
  <si>
    <t>(Policy document): Promote the construction of distributed photovoltaic power generation and application projects, regulate the management of PV projects. (17)</t>
  </si>
  <si>
    <t>(Regulation): The rooftop areas of the party and government buildings suitable for PV power project installation: no less than 50%; that of the public buildings such as schools, hospitals, and villagers' committees: no less than 30%; that of the rural houses should: no less than 20%. (15)</t>
  </si>
  <si>
    <t>Financial incentives: CDB sets up a special loan of 500 billion yuan in total (RMB equivalent, foreign exchange included) for "carbon peaking and carbon neutral", of which 100 billion yuan would be issued in 2021 to help build a clean, low-carbon, safe and efficient energy system. (22)</t>
  </si>
  <si>
    <t>Private sector: Zhejiang Chint Electrics Co., Ltd., Zhejiang Sunoren Solar Technology Co., Ltd., National Energy Investment Group Co., Ltd., China Huadian Group Corporation, State Power Investment Ronghe Investment Co., Ltd.</t>
  </si>
  <si>
    <t>(7) Zhejiang Sunoren Solar Technology Co., Ltd., 2021, 2021 Third Quarter Results
http://www.cninfo.com.cn/new/disclosure/detail?plate=sse&amp;orgId=gfbj0833677&amp;stockCode=603105&amp;announcementId=1211371898&amp; announcementTime=2021-10-26   (http://www.cninfo.com.cn/new/disclosure/detail?plate=sse&amp;orgId=gfbj0833677&amp;stockCode=603105&amp;announcementId=1211371898&amp; announcementTime=2021-10-26   )
Zhejiang Sunoren Solar Technology Co., Ltd., 2021, 2020 Annual Report
http://www.cninfo.com.cn/new/disclosure/detail?plate=sse&amp;orgId=gfbj0833677&amp;stockCode=603105&amp;announcementId=1209729457&amp; announcementTime=2021-04-20 (http://www.cninfo.com.cn/new/disclosure/detail?plate=sse&amp;orgId=gfbj0833677&amp;stockCode=603105&amp;announcementId=1209729457&amp; announcementTime=2021-04-20 )
Zhejiang Sunoren Solar Technology Co., Ltd., 2021, 2021 Semi-Annual Report
 http://www.cninfo.com.cn/new/disclosure/detail?plate=sse&amp;orgId=gfbj0833677&amp;stockCode=603105&amp;announcementId=1210826687&amp; announcementTime=2021-08-24</t>
  </si>
  <si>
    <t>Jiangsu Xiuqiang Glasswork Co., Ltd.'s main business is the R&amp;D, production, and sales business of glass deep processing products based on printing and coating technology in BIPV. Its primary profit model is that further processing ordinary glass adds value to its products and provides downstream customers with the raw material products they need, thus earning corresponding profits. (8)</t>
  </si>
  <si>
    <t>During the 13th Five-Year Plan period, China's total installed capacity of distributed PV power station was 72.3GW. The amount is expected to be about 26GW in 2021, and will increase to 40GW in 2022, with a year-on-year growth rate of over 50%. The total installed capacity is expected to exceed 250GW during the 14th Five-Year Plan period, with an average annual increase of over 50GW. (25)</t>
  </si>
  <si>
    <t>In 2020, the gross margin of Zhejiang Sunoren Solar Technology's photovoltaic power generation business was 61.24%. (7) (13) In 2020, the gross margin of Jinko Power Technology's photovoltaic power generation operation business was 55.11%. (10)</t>
  </si>
  <si>
    <t>The total investment of Tongxiang Kelian New Energy's 30MW distributed PV power generation project is 190 million yuan, with a construction period of one year and a payback period of 7.83 years. The project is expected to be completed, accepted, and commissioned in the second year. (13)</t>
  </si>
  <si>
    <t>Zhejiang Sunoren Solar Technology Co., Ltd.'s total investment is 650 million yuan for the 100MW project and 190 million yuan for 20MW.
Jinko Power Technology Co., Ltd.'s total investment is 100 million yuan for the 200MW project. (14)</t>
  </si>
  <si>
    <t xml:space="preserve">Gender inequality and/or marginalization: Women's participation in the energy sector can be enhanced. </t>
  </si>
  <si>
    <t>Gender inequality and/or marginalization: Mitigate climate change and reduce the health hazards to women and children in climate disasters.</t>
  </si>
  <si>
    <t>The utilization rate of renewable energy in rural areas can be increased significantly because of the PV promotion, but the problem of attribution of construction costs exists.</t>
  </si>
  <si>
    <t xml:space="preserve">Who: Residents using distributed PV can optimize their electricity consumption structure and enjoy cheap green electricity. </t>
  </si>
  <si>
    <t>(Policy document): We should optimize the energy industrial structure and consumption structure, give priority to the development of renewable energy, promote the safe and efficient development of nuclear power, and increase the proportion of non-fossil energy. (20)</t>
  </si>
  <si>
    <t>(Regulation):  The average photoelectric conversion efficiency of polycrystalline silicon modules and monocrystalline silicon modules (bifacial modules calculated by front efficiency) should not be less than 17% and 19.6%, respectively. (21)</t>
  </si>
  <si>
    <t>Fiscal incentives: "Notice on Encouraging the Intensified Financial Support to Promote the Sound and Orderly Development of Wind Power and Photovoltaic Power Industries" helps companies maintain development momentum by coordinating policy support in energy, finance, and other related fields. (19)</t>
  </si>
  <si>
    <t>Government: Shaanxi and Jiangxi, and other provinces, as the leading ones, have published notice regarding the development of pilot projects of distributed photovoltaic power stations.（23）</t>
  </si>
  <si>
    <t>(2) IRENA, 2019, Renewable energy: a gender perspective.  https://www.irena.org/publications/2019/Jan/Renewable-Energy-A-Gender-Perspective</t>
  </si>
  <si>
    <t>(8) Xinjiang Water Conservancy and Hydropower Survey Design &amp; Research Institute, 2020, A pilot study on the problems and solutions for the large-scale development of distributed photovoltaic projects, https://kns.cnki.net/kcms/detail/detail.aspx?dbcode=CJFD&amp;dbname=CJFDLAST2020&amp;filename=HNSL202004040&amp;uniplatform=NZKPT&amp;v=RlSuUeaBNRXsnR4fWNTScfNu3AW143Ci7KV5GB7o7WNrOX9LMNkXcM_ed5ZkD79x</t>
  </si>
  <si>
    <t>Jiangsu Linyang Energy Co., Ltd.: The company operates various types of distributed PV power stations (over 1.6GW), and has accumulated rich experience in the R&amp;D, development, construction, and operation of PV power stations. In 2020, the gross margin of its photovoltaic business was 41.52%. (11)</t>
  </si>
  <si>
    <t>Jinko Power Technology: The company's total investment of the 100MW agriculture-complementary comprehensive utilization demonstration project in Sanpai Town, Qingyuan City is 340 million yuan, with a payback period of 10.44 years (after-tax). The project is expected to be completed in 6 months. (13)</t>
  </si>
  <si>
    <t>Zhejiang Sunoren Solar Technology Co., Ltd.: The total investment of the 100MW distributed PV power generation project in Haining, Zhejiang Province, is 650 million yuan, with a construction period of 2 years and a payback period of 7.50 years. (12)</t>
  </si>
  <si>
    <t>Sufficiently at-scale: During the 14th Five-Year Period, the installed capacity is expected to increase to 160GW, with a 5-year CAGR of 22%. (12)</t>
  </si>
  <si>
    <t>Planet: Replace fossil energy, reduce carbon emissions, and help with climate change adaptation.</t>
  </si>
  <si>
    <t>Planet: Reduce non-climate environmental pollution from fossil energy generation, resource waste and biodiversity issues.</t>
  </si>
  <si>
    <t>Risk: Damage to the internal device and safety threats to the buildings and surrounding personnel would be incurred if the system is of low quality. (8)</t>
  </si>
  <si>
    <t>Companies in industrial parks should use clean production transformation, utilize waste heat and pressure resources, promote cogeneration of heat and power distributed energy and photovoltaic storage integration systems. (18)</t>
  </si>
  <si>
    <t>Other incentives: The "Carbon-reduction Supporting Tool" by PBOC: support the development of key areas like clean energy, energy conservation and environmental protection and carbon emission reduction technologies while levering more social funds to realize carbon reduction.</t>
  </si>
  <si>
    <t>Multilaterals: Since 2010, the World Bank has invested USD 2 billion in off-grid PV projects, benefiting 4.2 million people. (26)</t>
  </si>
  <si>
    <t>9) School of Economics and Management, North China University of Technology, 2019, Risk Analysis of Distributed Photovoltaic Power Generation Investment in China, https://kns.cnki.net/kcms/detail/detail.aspx?dbcode=CJFD&amp;dbname=CJFDLAST2019&amp;filename= TYNZ201910001&amp;uniplatform=NZKPT&amp;v=A-DWY8lxtSMV5SzaJgTvv7I-qKGtcwzWMBeu_GJur4yX3z8qdDKjbxXc12_ZWQym</t>
  </si>
  <si>
    <t xml:space="preserve">Corporates: The production of distributed PV power projects can drive the development of upstream manufacturers, while also alleviating power shortages and promoting the development of production. </t>
  </si>
  <si>
    <t>Corporates: Improve the scientific and innovative capacity and competitiveness of enterprises through solving the technical bottlenecks of industry development.</t>
  </si>
  <si>
    <t xml:space="preserve">Non-Profit: </t>
  </si>
  <si>
    <t>(4) National Energy Administration, 2020, Guiding Opinions on Energy-related Work in 2021, http://www.nea.gov.cn/2021-04/22/c_139898478.htm</t>
  </si>
  <si>
    <t>(10) Jinko Power Technology Co., Ltd., 2021, 2020 Annual Report, http://www.cninfo.com.cn/new/disclosure/detail?plate=sse&amp;orgId=9900038390&amp;stockCode=601778&amp;announcementId=1209842601&amp; announcementTime=2021-04-28</t>
  </si>
  <si>
    <t>Key bottlenecks introduction: The energy endowment and demand follow the contrastive distribution. Hydropower generation is centralized in southwest China, while wind and solar energy are centralized in northern China, which is far away from the centers of consumption in the eastern and coastal areas. Instable renewable energy makes consumption and stable operation of the grid challenging.</t>
  </si>
  <si>
    <t>Public sector: Government revenues in the renewable energy sector can be increased.</t>
  </si>
  <si>
    <t>Public sector: Public sector: Government's policy guidance and administrative capacity in green industry development can be improved.</t>
  </si>
  <si>
    <t>(11) Jiangsu Linyang Energy Co., Ltd., 2021, 2020 Annual Report, http://www.cninfo.com.cn/new/disclosure/detail?plate=sse&amp;orgId=9900021223&amp;stockCode=601222&amp;announcementId=1209771602&amp; announcementTime=2021-04-23</t>
  </si>
  <si>
    <t>(12) Huatai Securities, 2022, Distributed PV: The Next Blue Ocean Market, http://finance.sina.com.cn/stock/stockzmt/2022-02-16/doc-ikyamrna0999864.shtml</t>
  </si>
  <si>
    <t>(13) Zhejiang Sunoren Solar Technology Co., Ltd., 2018, IPO Prospectus, http://www.cninfo.com.cn/new/disclosure/detail?plate=sse&amp;orgId=gfbj0833677&amp;stockCode=603105&amp;announcementId=1205093117&amp; announcementTime=2018-06-26</t>
  </si>
  <si>
    <t>(14) Jinko Power Technology Co., Ltd., 2021, Memorandum for Convertible Bonds, http://www.cninfo.com.cn/new/disclosure/detail?plate=sse&amp;orgId=9900038390&amp;stockCode=601778&amp;announcementId=1209740579&amp; announcementTime=2021-04-21 
Jinko Power Technology Co., Ltd., 2021, Announcement on the Signing of Cooperation Framework Agreement between the Parent Company and its Wholly-owned Subsidiary, http://www.cninfo.com.cn/new/disclosure/detail?plate=sse&amp;orgId=9900038390&amp;stockCode=601778&amp; announcementId=1211586593&amp;announcementTime=2021-11-16</t>
  </si>
  <si>
    <t>15) National Energy Administration, 2021, The Request for the Pilot Program of Rooftop Distributed Photovoltaic Development at the County Level (City, District), http://www.chic.org.cn/home/index/detail?id=1100     
National Energy Administration, 2021, Notice on Announcing the List of the Counties (City, District) for the Pilot Program of Rooftop Distributed Photovoltaic Development, http://zfxxgk.nea.gov.cn/2021-09/08/c_1310186582.htm</t>
  </si>
  <si>
    <t>(16) General Office of the State Council, 2014, Program of Action for the Energy Development Strategy (2014-2020), http://www.gov.cn/xinwen/2014-11/19/content_2780748.htm</t>
  </si>
  <si>
    <t>(17) Xinhua News Agency, The Outline for the 14th Five-Year Plan for Economic and Social Development and Long-Range Objectives through the Year 2035, http://www.gov.cn/xinwen/2021-03/13/content_5592681.htm</t>
  </si>
  <si>
    <t>(18) National Development and Reform Commission, 2021, Notice on Issuing the 14th Five Year Plan for Circular Economy Development, http://www.gov.cn/zhengce/zhengceku/2021-07/07/content_5623077.htm</t>
  </si>
  <si>
    <t>(19) National Development and Reform Commission, 2021, Notice on Encouraging the Intensified Financial Support to Promote the Sound and Orderly Development of Wind Power and Photovoltaic Power Industries, https://www.ndrc.gov.cn/xxgk/zcfb/tz/202103/t20210312_1269410.html?code=&amp;state=123</t>
  </si>
  <si>
    <t>(20) National Energy Administration, 2020 "the Energy Law of the People's Republic of China (Exposure Draft), http://www.nea.gov.cn/2020-04/10/c_138963212.htm</t>
  </si>
  <si>
    <t>(21) Ministry of Industry and Information Technology, 2021, Standard Conditions for the Photovoltaic Manufacturing Industry (2021), https://www.miit.gov.cn/jgsj/dzs/wjfb/art/2021/art_f4ad5ce6359a457395cfe931c69bd777.html</t>
  </si>
  <si>
    <t>1) (enter text)</t>
  </si>
  <si>
    <t>(22) China Development Bank, 2021, Work Plan to Support Energy Sector to Achieve the Strategic Goal of Carbon Peaking and Carbon Neutrality, http://www.cdb.com.cn/xwzx/zcfb/202112/t20211214_9457.html</t>
  </si>
  <si>
    <t>2) (enter text)</t>
  </si>
  <si>
    <t>(23) Shannxi Provincial Development and Reform Commission, 2021, Notice on the Pilot Programs of Rooftop Distributed Photovoltaic at County Level (City, District), http://sndrc.shaanxi.gov.cn/fgwj/2021nwj/euIJBj.htm  
Jiangxi Provincial Development and Reform Commission, 2021, Notice on the Pilot Programs of Household Distributed Photovoltaic, https://guangfu.bjx.com.cn/news/20210615/1158077.shtml</t>
  </si>
  <si>
    <t>3) (enter text)</t>
  </si>
  <si>
    <t>(24) National Development and Reform Commission, 2021 Renewable Energy On-grid Power Price Policy,
http://www.gov.cn/zhengce/zhengceku/2021-06/11/content_5617297.htm(http://www.gov.cn/zhengce/zhengceku/2021-06/11/content_5617297.htm)</t>
  </si>
  <si>
    <t>(25) Nationwide Energy Information Platform, 2022, The inflection point for distributed PV industry growth rate has arrived, https://baijiahao.baidu.com/s?id=1721117172902098482&amp;wfr=spider&amp;for=pc</t>
  </si>
  <si>
    <t>5) (enter text)</t>
  </si>
  <si>
    <t>(26) Financing the Sustainable Development Goals - The Contributions of the Multilateral Development Banks, https://www.isdb.org/sites/default/files/media/documents/2022-02/MDBs%20Report%20on%20SDGs_vf.pdf</t>
  </si>
  <si>
    <t>IOA 12</t>
  </si>
  <si>
    <t>Building Integrated Photovoltaic (BIPV)</t>
  </si>
  <si>
    <t>The photovoltaic panel can be considered a building material, and its installation can be carried out simultaneously with the building's design, construction, and installation. The building built this way can generate photovoltaic power while providing shelter, insulating heat, and keeping off wind and heat. Integrating photovoltaic materials and buildings can reduce the overall cost of buildings, save installation costs, and generate sustainable and considerable economic benefits.</t>
  </si>
  <si>
    <t>Arctech Solar Holding Co., Ltd.'s main businesses include the R&amp;D of BIPV systems, design, manufacturing, and sales. Its primary business model is product R&amp;D and customized design based on customer needs, making quotations according to costs and market competition, signing sales contracts, and delivery (some would require installation) to make a profit.</t>
  </si>
  <si>
    <t>According to ARIZTON's data, in 2020 the maket size of BIPV in China was USD 680 million; according to the National Bureau of Statistics and the China Academy of Building Research's data, the market size of BIPV in China is estimated to be close to 50 billion yuan by 2025. (8)</t>
  </si>
  <si>
    <t>According to the three projects' average rate of return declared by Jiangsu Xiuqiang Glasswork Co., Ltd., LONGi Green Energy Technology Co., and Risen Energy Co., Ltd, the rate of return for similar projects is 10%-15%.</t>
  </si>
  <si>
    <t>According to Jiangsu Xiuqiang Glasswork Co., Ltd.'s declaration of a fixed increase in the formula, the static payback period of the BIPV module production line project is 6.56 years (after tax; construction period excluded). (8)</t>
  </si>
  <si>
    <t>1.BIPV-related industry/product/acceptance standards are missing. 2.BIPV spans the two industries of construction and photovoltaics, but so far, the two industries lack interaction and integration. 3.BIPV starts late, lacks core technologies, and requires high maintenance costs. (16)</t>
  </si>
  <si>
    <t>Fundamentally marketable: Based on data of Jiangsu Xiuqiang Glasswork, LONGi Green Energy Technology and Risen Energy, the rate of return for similar projects is 10%-15%.</t>
  </si>
  <si>
    <t>The construction industry's lifecycle carbon emissions accounted for 51% of China's total carbon emissions in 2018. Energy conservation in buildings is crucial to achieving the 2060 target. Development of BIPV can reduce building energy consumption and carbon emission. (17)</t>
  </si>
  <si>
    <t xml:space="preserve">As an innovative measure that integrates PV and buildings, BIPV can effectively promote energy conservation and emission reduction in the construction industry. Meanwhile, BIPV can solve the problem of land occupation for photovoltaic power generation since no additional land is needed.  </t>
  </si>
  <si>
    <t xml:space="preserve">Promoting BIPV can improve people's accessibility to PV power generation so that renewable energy development in small and medium-sized cities can also be accelerated. </t>
  </si>
  <si>
    <t>The share of non-fossil energy in China's primary energy consumption reached 15.9% in 2020. (13)</t>
  </si>
  <si>
    <t>The "14th Five-year Plan" stated that the share of non-fossil fuel in China's total energy consumption should be increased to around 20%. (14)</t>
  </si>
  <si>
    <t>People: The accessibility of PV power generation can be improved so that more people can access renewable energy.</t>
  </si>
  <si>
    <t xml:space="preserve">BIPV-related industry standards are still relatively lacking. Particular attention should be paid to safety standards to prevent potential security problems like fire.  </t>
  </si>
  <si>
    <t xml:space="preserve">The high cost of products and unsound standard system are major constraints to BIPV's development and application. (10) </t>
  </si>
  <si>
    <t xml:space="preserve">What: The outcome is very likely to be positive, important, long-term, and large-scale, as investments can improve electricity accessibility. </t>
  </si>
  <si>
    <t>"Improving efficiency-reducing costs-improving accessibility" to make clean energy affordable. Residents in regions other than developed cities will also have access to solar-generated power.</t>
  </si>
  <si>
    <t>Integrating photovoltaics technology and building construction helps constructing high-quality green buildings, improving electricity access, reducing building carbon emissions.</t>
  </si>
  <si>
    <t>(Policy document): By 2025, renewable resources would account for 8% of the alternative to conventional energy used in buildings; 50% PV coverage rate on the roofs of newly constructed public buildings and factories should be reached. (22)</t>
  </si>
  <si>
    <t>(Regulation): The renewable energy utilization rate should be no less than 10% in the design and use of nearly zero energy buildings in China. This will further promote the development of BIPV. (23)</t>
  </si>
  <si>
    <t>Financial incentives: On February 24th, 2021, NDRC, MOF, PBOC, CBIRC, and NEA issued a notice that stated several financial measures that support renewable energy industry. (25)</t>
  </si>
  <si>
    <t>Private sector: Sinopec, Arctech, Longi, Center International, Xiuqiang Glasswork, Sojo Electric, Fangda Group, Flat Glass Group, Hangxiao Steel Structure, etc.</t>
  </si>
  <si>
    <t>(7) Arctech Solar Holding Co.,Ltd., Prospectus, https://pdf.dfcfw.com/pdf/H2_AN202008231400780691_1.pdf</t>
  </si>
  <si>
    <t>LONGi Green Energy Technology's project investment payback period is about 7-8 years, with an internal rate of return of 11%. 
Jiangsu Xiuqiang Glasswork's after-tax internal rate of return of the BIPV module production line project is expected to be 21.39%. (8)</t>
  </si>
  <si>
    <t>According to LONGi Green Energy Technology Co.'s BIPV building-integrated solution, the project investment payback period is about 7-8 years. (9)</t>
  </si>
  <si>
    <t>Taking Jiangsu Xiuqiang Glasswork Co. as an example, a production line project of 500MW BIPV modules requires about 250 million yuan investment. (8)</t>
  </si>
  <si>
    <t>Who: Increased well-being of residents, more accessible electricity, lower carbon emissions in buildings, and increased urban sustainability.</t>
  </si>
  <si>
    <t>(Policy document): In 2022, NRDC and NEA released the "Opinions on Improving Institutional Mechanisms and Policy Measures for Green and Low-carbon Energy Transition": Improve the standard system for renewable energy application in buildings, and promote building integrated photovoltaic. (21)</t>
  </si>
  <si>
    <t>(Regulation):  "Technical specifications for lightning protection of building integrated photovoltaic systems", "Test method of solar PV system for curtain wall and skylight of building" and the "Acceptance specification of building integrated photovoltaic power systems" were published. (24)</t>
  </si>
  <si>
    <t>Fiscal incentives: In 2020 Beijing Government: In 5 years, all photovoltaic building integration projects can receive a tax-inclusive subsidy of 0.4 yuan per degree of electricity; In 2021, Nanjing Government: BIPV subsidy policy that subsidizes renovation of existing buildings. (26)</t>
  </si>
  <si>
    <t>Government: Fourteen provinces and municipalities, such as Jilin, Guangdong, Jiangsu, Xi'an, Beijing, etc., have already released their BIPV subsidy policies, with subsidies ranging from 0.3- 0.4 yuan per kWh and the upper limits varying from 1 to 3 million yuan. (18)</t>
  </si>
  <si>
    <t>(8) 2021 Stock Prospectuses for A Share Offerings to Specific Targets (Draft), https://pdf.dfcfw.com/pdf/H2_AN202207291576682155_1.pdf?1659111449000.pdf</t>
  </si>
  <si>
    <t>Risen Energy Co., Ltd: The rate of return for the project based in Jintan reached 14.8%. (15)
According to the mean rate of return of projects from Jiangsu Xiuqiang Glasswork Co., Ltd., LONGi Green Energy Technology Co., and Risen Energy Co., Ltd, the rate of return for similar projects is 10%-15%.</t>
  </si>
  <si>
    <t>Sufficiently at-scale: Between 2021-2035 BIPV renovation and installation will reach 457GW, with a  total market size of 1.3 trillion RMB. (10)</t>
  </si>
  <si>
    <t xml:space="preserve">Planet: The development of PV power generation can be promoted, and traditional fossil energy can be substituted, thus contributing to carbon emissions reduction and climate change adaptation. </t>
  </si>
  <si>
    <t>Risk: (enter text)</t>
  </si>
  <si>
    <t>(Policy document): In 2022, the Ministry of Housing and Urban-Rural Development issued the "14th Five-Year Plan for the Development of Building Energy Efficiency and Green Building": by 2025, the capacity of newly installed building PV should reach at least 0.5 billion kilowatts (50GW).</t>
  </si>
  <si>
    <t>(Regulation): "General code for energy efficiency and renewable energy application in buildings" by the Ministry of Housing and Urban-Rural Development requires that solar energy systems be installed in new buildings and detailed safety and function requirements be specified. (19)</t>
  </si>
  <si>
    <t>(9) China Economic Net, http://finance.ce.cn/stock/gsgdbd/202103/08/t20210308_36364243.shtml?ivk_sa=1023197a</t>
  </si>
  <si>
    <t>Listed companies in the PV industry chain, such as LONGi Green Energy Technology, Jiangsu Xiuqiang Glasswork, and Zhejiang Sunoren Solar Technology have increased their BIPV investment. (11)</t>
  </si>
  <si>
    <t>(10)Ye Wei, How policy and market help BIPV ride the tailwind [N]. China High-Tech Industry Herald, 2021-11-08(016).</t>
  </si>
  <si>
    <t>(5) China Central Television Business Channel,
  https://mp.weixin.qq.com/s/2ORooQlg9MDlzsbHGH5xww</t>
  </si>
  <si>
    <t>(11) BIPV Online, https://mp.weixin.qq.com/s/BvnsPC64sbwETYoG-TWuPg</t>
  </si>
  <si>
    <t>(12) IRENA, https://www.irena.org/publications/2021/May/Renewable-Energy-Policies-for-Cities</t>
  </si>
  <si>
    <t>(13) National Energy Agency, http://www.nea.gov.cn/2021-03/30/c_139846095.htm</t>
  </si>
  <si>
    <t>(14) Xinhua News Agency, The Outline for the 14th Five-Year Plan for Economic and Social Development and Long-Range Objectives through the Year 2035,
  http://www.gov.cn/xinwen/2021-03/13/content_5592681.htm</t>
  </si>
  <si>
    <t>(15) Solarbe Global, https://news.solarbe.com/202008/13/329099.html</t>
  </si>
  <si>
    <t>(15) Solarbe Global, https://news.solarbe.com/202009/01/329902.html</t>
  </si>
  <si>
    <t>(16) China5e, https://www.china5e.com/news/news-1127676-1.html</t>
  </si>
  <si>
    <t>(18) Sohu News, 2021, 14 provinces and municipalities issued policies on Building Integrated Photovoltaic (BIPV) https://www.sohu.com/a/505980030_121123904</t>
  </si>
  <si>
    <t>(19) Ministry of Housing and Urban-Rural Development, 2021, Notice on the Release of National Standard "General code for energy efficiency and renewable energy application in buildings”
  https://www.mohurd.gov.cn/gongkai/fdzdgknr/zfhcxjsbwj/202110/20211013_762460.html</t>
  </si>
  <si>
    <t>(20) Ministry of Housing and Urban-Rural Development, 2022, Notice on the Issuance of the "14th Five-Year Plan for the Development of Building Energy Efficiency and Green Building".   http://www.gov.cn/zhengce/zhengceku/2022-03/12/content_5678698. htm</t>
  </si>
  <si>
    <t>(21) National Development and Reform Commission, 2021, Opinions of the National Development and Reform Commission and the National Energy Administration on Improving the Institutional Mechanisms and Policy Measures for Green and Low-carbon Energy Transition,
  https://www.ndrc.gov.cn/xxgk/zcfb/tz/202202/t20220210_1314511_ext.html</t>
  </si>
  <si>
    <t>(22) State Council, 2021, Notice by the State Council of the Action Plan for Carbon Dioxide Peaking Before 2030,
  http://www.gov.cn/zhengce/content/2021-10/26/content_5644984.htm</t>
  </si>
  <si>
    <t>(23) Ministry of Housing and Urban-Rural Development, Notice on publishing the technical standard for nearly zero energy buildings, https://www.mohurd.gov.cn/gongkai/fdzdgknr/tzgg/201905/20190530_240712.html</t>
  </si>
  <si>
    <t>(24) Forward Intelligence, https://www.qianzhan.com/analyst/detail/220/220418-810cfd55.html</t>
  </si>
  <si>
    <t>(25) National Development and Reform Commission, 2021, Notice of Encouraging the Intensified Financial Support to Promote the Sound and Orderly Development of Wind Power and Photovoltaic Power Industries, https://www.ndrc.gov.cn/xxgk/zcfb/tz/202103/t20210312_1269410.html?code=&amp;state=123</t>
  </si>
  <si>
    <t>(26) Development and Reform Commission of Beijing, 2020, Notice on Further Support for the Development and Application of Photovoltaic Power Generation System,
  http://www.beijing.gov.cn/zhengce/zhengcefagui/202011/t20201119_2140267.html</t>
  </si>
  <si>
    <t>IOA 13</t>
  </si>
  <si>
    <t>Development need:
China's current energy structure dominated by fossil energy. Fossil energy resources are limited and can release large amounts of carbon dioxide when burt, accelerating global climate change and extreme weather events. Thus, renewable energy is crucial to China's green transformation and energy security.</t>
  </si>
  <si>
    <t>RR-WT Wind Technology and Project Developers</t>
  </si>
  <si>
    <t>An offshore wind farm generates electricity utilizing offshore wind resources. Revenue includes the rates charged for incorporation into the power network, while costs include equipment, operation and maintenance, depreciation, and other expenses.</t>
  </si>
  <si>
    <t>China Three Gorges Renewables (Group) Co., Ltd: In 2020, the installed capacity of offshore wind power in operation and under construction would reach 4.27 million kW. The gross margin of the wind power business was 60.15%, up 2.26% points from 2019. The high gross margin of offshore wind power further drives up the overall gross margin of wind power projects. (7)</t>
  </si>
  <si>
    <t>Average growth rate before 2024: 18.6%. In 2025, additional 20GW offshore wind power plants will be installed.</t>
  </si>
  <si>
    <t>Chinese Wind Energy Association: Report on 2020 Offshore Wind Power Review and Outlook (11)</t>
  </si>
  <si>
    <t xml:space="preserve">In 2020:
1. Zhongmin Energy Co., Ltd.’s gross margin for the wind power business was 68%. (9)
2. Cecep Wind-power Corporation’s gross profit margin for the wind power business was 52.16%. (17)
3. Jiangsu New Energy Development Co., Ltd.’s gross margin for the wind power business was 59.48%. (18)
</t>
  </si>
  <si>
    <t>An offshore wind farm requires significant investments in development costs and has long payback periods, and it takes a long time and review process for the project to be approved. For example, a 500MV offshore wind farm requires a total investment of 9 to 10 billion yuan and generally takes more than 10 years for investment recovery. (22)</t>
  </si>
  <si>
    <t>Offshore wind power projects approval is contrained by multiple administrative departments. Replies from maritime development planning authorities and the State Oceanic Administration are needed. Some projects need replies or be recorded by the military administration. (7)</t>
  </si>
  <si>
    <t>The gross margins of several offshore wind power companies in China have reached over 50%.</t>
  </si>
  <si>
    <t>he power sector is under pressure to meet the "20·60"  carbon peaking and neutrality targets. Wind power plays a significant role in power transformation. China's current wind power market is dominated by onshore wind power, but it faces constraints such as power losses due to consumption, long-distance transmission, etc.</t>
  </si>
  <si>
    <t xml:space="preserve">The energy sector employs only about 22% women. Significant gender inequality exists.
</t>
  </si>
  <si>
    <t>Offshore wind power is critical for new energy development. It neither takes up land resources nor disturbs residents. It can be transmitted efficiently to coastal areas without long-distance transmission. The offshore wind fans are larger than onshore ones and can harness more wind energy. (19)</t>
  </si>
  <si>
    <t>Renewable energy employs about 32% women, compared to only 22% in the energy sector. Vigorous renewable energy development can enhance women's participation in the energy sector.</t>
  </si>
  <si>
    <t>The share of non-fossil energy in China's primary energy consumption reached 15.9% in 2020. (12)</t>
  </si>
  <si>
    <t xml:space="preserve">The "14th Five-year Plan" stated that the share of non-fossil fuel in China's total energy consumption should be increased to around 20%. </t>
  </si>
  <si>
    <t>People：People can have access to clean, affordable energy.</t>
  </si>
  <si>
    <t>People: Offshore wind power can help reduce greenhouse gas emissions from conventional thermal power, improving the living environment and people's life quality.</t>
  </si>
  <si>
    <t xml:space="preserve">Offshore wind power’s maintenance is costly because of its location far from land and the complex operation and maintenance. Certain risks exist in cost control and return on investment. </t>
  </si>
  <si>
    <t>The operation and maintenance personnel are prone to personal injury or damage because they need to climb up high for the electric power operation in high- or ultra-high-voltage environments. (7)</t>
  </si>
  <si>
    <t>What: By constructing offshore wind power plants, companies can effectively increase the use of clean energy, reduce greenhouse gas emissions, and contribute to sustainable development.</t>
  </si>
  <si>
    <t>By constructing offshore wind power plants, companies can effectively increase the use of clean energy, reduce greenhouse gas emissions, and contribute to sustainable development. Offshore wind power reduces land use and satisfies coastal areas' power needs, improving the consumption problems of new energy and enhancing the surrounding population's well-being.</t>
  </si>
  <si>
    <t>The "The Outline for the 14th Five-Year Plan for Economic and Social Development and Long-Range Objectives through the Year 2035" stated that the country should promote energy reform, build a clean, low-carbon, safe and efficient energy system, and vigorously promote wind power generation. (13)</t>
  </si>
  <si>
    <t>In 2019, the National Development and Reform Commission published a notice regarding the On-Grid Wind Power Prices which stated the offshore on-grid wind power prices should be changed into guidance prices, and the prices for all newly approved offshore wind power projects should be decided through competition. (15)</t>
  </si>
  <si>
    <t>Financial incentives: 
The CDB's work plan sets up a special loan of 500 billion yuan in total for "carbon peaking and carbon neutral" in the energy sector during the 14th Five-Year Plan period, of which 100 billion yuan would be issued in 2021 to help build a clean, low-carbon, safe and efficient energy system.</t>
  </si>
  <si>
    <t>Private sector:Zhongmin Energy Co., Ltd., Fujian Funeng Co.,Ltd., China Three Gorges Renewables (Group) Co., Ltd., Cecep Wind-power Corporation, etc.
Public funds like prudential Brokerage Ltd., UBS SDIC Fund Management Co., Ltd, Yinhua Fund Management Co., Ltd., Cinda Fund Management Co., Ltd., and China Guangfa Bank.</t>
  </si>
  <si>
    <t>The taget locations were identified according to the comparison of policy index and development need index of Wind Technology &amp; Project Developers, utilizing natural language processing (NLP) to show key regions with stronger political will and greater development need.</t>
  </si>
  <si>
    <t>(7) Prospectus: China Three Gorges Renewables (Group) Co., Ltd.: http://www.cninfo.com.cn/new/disclosure/detail?plate=sse&amp;orgId=9900016549&amp;stockCode=600905&amp;announcementId=1209936204&amp;announcementTime=2021-05-07</t>
  </si>
  <si>
    <t>Policy priority:
The proportion of non-fossil energy in total energy consumption should be increased to about 20%. State Council's action plan for carbon peaking stated that wind and solar power generation, biomass power generation and heating should be developed. By 2030, the total installed generation capacity of wind and solar power will reach above 1200 gigawatts. (1)</t>
  </si>
  <si>
    <t xml:space="preserve">China Guodian Corporation (Ningbo)'s total investment for the No. 1 offshore wind farm Phase I project is 4.4 billion yuan. (8) (9) (21)
</t>
  </si>
  <si>
    <t>(1) Judging from the current trend, the number of offshore wind vessels will be far from enough to meet the industrial needs. (26)
(2) Offshore wind power subsidies are declining, which has higher requirements for the cost control of offshore wind project development.</t>
  </si>
  <si>
    <t xml:space="preserve">Sufficiently specific: </t>
  </si>
  <si>
    <t>Gender inequality and/or marginalization: More women can participate in the energy sector.</t>
  </si>
  <si>
    <t>Who: Can bring clean, affordable energy to domestic residents while reducing the global impact of climate change.</t>
  </si>
  <si>
    <t>(Policy document): In 2021, wind power and photovoltaic power generation: around 11% of the total electricity consumption; by 2030, non-fossil energy: around 25% of primary energy consumption; the total installed capacity of wind and solar power generation: over 1.2 billion kWh.  (14)</t>
  </si>
  <si>
    <t>In 2016, the National Energy Administration and the State Oceanic Administration published the "Notice on issuing the Measures for the Administration of the Development and Construction of Offshore Wind Power". (16)</t>
  </si>
  <si>
    <t xml:space="preserve">Fiscal incentives: From July 1, 2015, taxpayers selling self-produced electrical products produced using wind power should be subject to the value-added tax policy of immediately refunding 50% upon payment. (24)
</t>
  </si>
  <si>
    <t>Government: In 2021, the Development and Reform Commission of Zhejiang claims to financially support offshore wind power for the steady realization of grid parity. Guangdong government will provide subsidies to projects in the local waters that do not enjoy state subsidies.</t>
  </si>
  <si>
    <t>(8) 2020 Annual Report: Zhongmin Energy Co., Ltd.， http://www.cninfo.com.cn/new/disclosure/detail?plate=sse&amp;orgId=gssh0600163&amp;stockCode=600163&amp;announcementId=1209841202&amp;announcementTime=2021-04-28</t>
  </si>
  <si>
    <t>Sufficiently at-scale: Average growth rate before 2024: 18.6%. In 2025, additional 20GW offshore wind power plants will be installed.</t>
  </si>
  <si>
    <t>Planet:Address barriers to wind power development, promote the development of the wind power industry, substitute fossil energy, reduce carbon emissions, and help with climate change adaptation.</t>
  </si>
  <si>
    <t>Planet: Reduce non-climate environmental pollution from fossil energy generation.</t>
  </si>
  <si>
    <t>Risk: The operation and maintenance personnel are prone to personal injury or damage because they need to climb up high for the electric power operation in high- or ultra-high-voltage environments.</t>
  </si>
  <si>
    <t>(Policy document): National Development and Reform Commission and the National Energy Administration stated that offshore wind power plants and the construction of offshore wind power in deep-water areas should be promoted, especially in Guangdong, Fujian, Zhejiang, Jiangsu, and Shandong provinces. (23)</t>
  </si>
  <si>
    <t>Other incentives: People's Bank of China designed a structural monetary policy tool that supports clean energy, energy conservation and environmental protection, and carbon emission reduction technologies while levering more social funds to realize carbon reduction.</t>
  </si>
  <si>
    <t xml:space="preserve">Multilaterals: The New Development Bank invested 2 billion yuan in the 250MW offshore wind power project in Fujian Province and another 2 billion RMB in the 300WM offshore wind power project in Guangdong Province (25) </t>
  </si>
  <si>
    <t>(3) Forward Intelligence, Market Foresight and Investment Strategy Report of China's Wind Power Industry,
  https://bg.qianzhan.com/report/detail/f7fa9c50850a4f16.html?v=footer2</t>
  </si>
  <si>
    <t>(9) Announcement: Fujian Funeng Co.,Ltd., http://www.cninfo.com.cn/new/disclosure/detail?plate=sse&amp;orgId=gssh0600483&amp;stockCode=600483&amp;announcementId=1210483496&amp;announcementTime=2021-07-15</t>
  </si>
  <si>
    <t>Jiangsu</t>
  </si>
  <si>
    <r>
      <rPr>
        <sz val="10"/>
        <color theme="1"/>
        <rFont val="Arial"/>
        <charset val="134"/>
      </rPr>
      <t xml:space="preserve">Proven in-market: </t>
    </r>
    <r>
      <rPr>
        <i/>
        <sz val="10"/>
        <color theme="1"/>
        <rFont val="Arial"/>
        <charset val="134"/>
      </rPr>
      <t>Five Chinese companies are in the companies with the top ten global offshore cumulative installed wind capacity. Shanghai Electric ranked third. (20)</t>
    </r>
  </si>
  <si>
    <r>
      <rPr>
        <sz val="10"/>
        <color theme="1"/>
        <rFont val="Arial"/>
        <charset val="134"/>
      </rPr>
      <t>Corporates:</t>
    </r>
    <r>
      <rPr>
        <i/>
        <sz val="10"/>
        <color theme="1"/>
        <rFont val="Arial"/>
        <charset val="134"/>
      </rPr>
      <t>Address barriers to wind power development, promote the development of the wind power industry, substitute fossil energy, reduce carbon emissions, and help with climate change adaptation.</t>
    </r>
  </si>
  <si>
    <r>
      <rPr>
        <sz val="10"/>
        <color theme="1"/>
        <rFont val="Arial"/>
        <charset val="134"/>
      </rPr>
      <t xml:space="preserve">Corporates: </t>
    </r>
    <r>
      <rPr>
        <i/>
        <sz val="10"/>
        <color theme="1"/>
        <rFont val="Arial"/>
        <charset val="134"/>
      </rPr>
      <t>Corporates: Improve the scientific and innovative capacity and competitiveness of enterprises through solving the technical bottlenecks of industry development.</t>
    </r>
  </si>
  <si>
    <r>
      <rPr>
        <sz val="10"/>
        <color theme="1"/>
        <rFont val="Arial"/>
        <charset val="134"/>
      </rPr>
      <t xml:space="preserve">Non-Profit: </t>
    </r>
    <r>
      <rPr>
        <i/>
        <sz val="10"/>
        <color theme="1"/>
        <rFont val="Arial"/>
        <charset val="134"/>
      </rPr>
      <t>NA</t>
    </r>
  </si>
  <si>
    <r>
      <rPr>
        <sz val="10"/>
        <color theme="1"/>
        <rFont val="Arial"/>
        <charset val="134"/>
      </rPr>
      <t xml:space="preserve">4) </t>
    </r>
    <r>
      <rPr>
        <i/>
        <sz val="10"/>
        <color theme="1"/>
        <rFont val="Arial"/>
        <charset val="134"/>
      </rPr>
      <t>Guiding Opinions of the State Council on Accelerating the Establishment of a Sound Economic System with Green, Low-carbon and Circular Development (No. 4 [2021] of the State Council), http://www.gov.cn/zhengce/content/2021-02/22/content_5588274.htm</t>
    </r>
  </si>
  <si>
    <r>
      <rPr>
        <sz val="10"/>
        <color theme="1"/>
        <rFont val="Arial"/>
        <charset val="134"/>
      </rPr>
      <t xml:space="preserve">24) </t>
    </r>
    <r>
      <rPr>
        <i/>
        <sz val="10"/>
        <color theme="1"/>
        <rFont val="Arial"/>
        <charset val="134"/>
      </rPr>
      <t>Announcement: Jiangsu Zhongtian Technology Co., Ltd., https://ggjd.cnstock.com/company/scp_ggjd/tjd_ggkx/202112/4797467.htm</t>
    </r>
  </si>
  <si>
    <r>
      <rPr>
        <sz val="10"/>
        <color theme="1"/>
        <rFont val="Arial"/>
        <charset val="134"/>
      </rPr>
      <t xml:space="preserve">Key bottlenecks introduction: </t>
    </r>
    <r>
      <rPr>
        <i/>
        <sz val="10"/>
        <color theme="1"/>
        <rFont val="Arial"/>
        <charset val="134"/>
      </rPr>
      <t>The energy endowment and demand don't match. Hydropower generation is centralized in southwest China, while wind and solar energy are centralized in northern China, which is far away from the centers of consumption in the eastern and coastal areas. The instability of renewable energy poses a challenge to the consumption and stable operation of the grid.</t>
    </r>
  </si>
  <si>
    <r>
      <rPr>
        <sz val="10"/>
        <color theme="1"/>
        <rFont val="Arial"/>
        <charset val="134"/>
      </rPr>
      <t xml:space="preserve">Public sector: </t>
    </r>
    <r>
      <rPr>
        <i/>
        <sz val="10"/>
        <color theme="1"/>
        <rFont val="Arial"/>
        <charset val="134"/>
      </rPr>
      <t>Public sector: Government revenues in the renewable energy sector can be increased.</t>
    </r>
  </si>
  <si>
    <r>
      <rPr>
        <sz val="10"/>
        <color theme="1"/>
        <rFont val="Arial"/>
        <charset val="134"/>
      </rPr>
      <t xml:space="preserve">Public sector: </t>
    </r>
    <r>
      <rPr>
        <i/>
        <sz val="10"/>
        <color theme="1"/>
        <rFont val="Arial"/>
        <charset val="134"/>
      </rPr>
      <t>Government's policy guidance and administrative capacity in green industry development can be improved.</t>
    </r>
  </si>
  <si>
    <r>
      <rPr>
        <sz val="10"/>
        <color theme="1"/>
        <rFont val="Arial"/>
        <charset val="134"/>
      </rPr>
      <t xml:space="preserve">Public-Private Partnership: </t>
    </r>
    <r>
      <rPr>
        <i/>
        <sz val="10"/>
        <color theme="1"/>
        <rFont val="Arial"/>
        <charset val="134"/>
      </rPr>
      <t>Public-Private Partnership: A subsidiary of Jiangsu Zhongtian Technology Co., Ltd. proposed to establish an offshore wind power joint venture with Xinjiang Goldwind Science &amp; Technology Co., Ltd. (10)</t>
    </r>
  </si>
  <si>
    <t>5) XNY365, http://www.xny365.com/zhuanjia/article-53293.html</t>
  </si>
  <si>
    <r>
      <rPr>
        <sz val="10"/>
        <color rgb="FF000000"/>
        <rFont val="Arial"/>
        <charset val="134"/>
      </rPr>
      <t xml:space="preserve">(11) </t>
    </r>
    <r>
      <rPr>
        <i/>
        <sz val="10"/>
        <color rgb="FF000000"/>
        <rFont val="Arial"/>
        <charset val="134"/>
      </rPr>
      <t>GWEC, https://gwec.net/women-in-wind/about-the-program/</t>
    </r>
  </si>
  <si>
    <t>(6) Zhu Linzhi, Chen Ning, Han Hualing. Keys Problems and Solutions of Wind Power Accommodation [J]. Automation of Electric Power Systems, 2011, 035(022):29-34.</t>
  </si>
  <si>
    <t>(12) National Energy Administration, http://www.nea.gov.cn/2021-03/30/c_139846095.htm</t>
  </si>
  <si>
    <r>
      <rPr>
        <sz val="10"/>
        <color rgb="FF000000"/>
        <rFont val="Arial"/>
        <charset val="134"/>
      </rPr>
      <t xml:space="preserve">(13) State Council, 2020, </t>
    </r>
    <r>
      <rPr>
        <i/>
        <sz val="10"/>
        <color rgb="FF000000"/>
        <rFont val="Arial"/>
        <charset val="134"/>
      </rPr>
      <t>The Outline for the 14th Five-Year Plan for Economic and Social Development and Long-Range Objectives through the Year 2035, http://www.gov.cn/xinwen/2021-03/13/content_5592681.htm</t>
    </r>
  </si>
  <si>
    <r>
      <rPr>
        <sz val="10"/>
        <color rgb="FF000000"/>
        <rFont val="Arial"/>
        <charset val="134"/>
      </rPr>
      <t xml:space="preserve">8) </t>
    </r>
    <r>
      <rPr>
        <i/>
        <sz val="10"/>
        <color rgb="FF000000"/>
        <rFont val="Arial"/>
        <charset val="134"/>
      </rPr>
      <t>(enter text)</t>
    </r>
  </si>
  <si>
    <r>
      <rPr>
        <sz val="10"/>
        <color rgb="FF000000"/>
        <rFont val="Arial"/>
        <charset val="134"/>
      </rPr>
      <t xml:space="preserve">(14) National Energy Administration, 2021, The "Notice on Matters Concerning the Development and Construction Plan for Wind Power and Photovoltaic Power Generation in 2021, </t>
    </r>
    <r>
      <rPr>
        <i/>
        <sz val="10"/>
        <color rgb="FF000000"/>
        <rFont val="Arial"/>
        <charset val="134"/>
      </rPr>
      <t>http://zfxxgk.nea.gov.cn/2021-05/11/c_139958210.htm</t>
    </r>
  </si>
  <si>
    <r>
      <rPr>
        <sz val="10"/>
        <color rgb="FF000000"/>
        <rFont val="Arial"/>
        <charset val="134"/>
      </rPr>
      <t xml:space="preserve">9) </t>
    </r>
    <r>
      <rPr>
        <i/>
        <sz val="10"/>
        <color rgb="FF000000"/>
        <rFont val="Arial"/>
        <charset val="134"/>
      </rPr>
      <t>(enter text)</t>
    </r>
  </si>
  <si>
    <r>
      <rPr>
        <sz val="10"/>
        <color rgb="FF000000"/>
        <rFont val="Arial"/>
        <charset val="134"/>
      </rPr>
      <t xml:space="preserve">(15) National Development and Reform Commission, 2019, Notice on Improving the Policies for On-Grid Wind Power Prices, </t>
    </r>
    <r>
      <rPr>
        <sz val="10"/>
        <color rgb="FF000000"/>
        <rFont val="Arial"/>
        <charset val="134"/>
      </rPr>
      <t>http://www.gov.cn/xinwen/2019-05/25/content_5394615.htm(http://www.gov.cn/xinwen/2019-05/25/content_5394615.htm)</t>
    </r>
  </si>
  <si>
    <r>
      <rPr>
        <sz val="10"/>
        <color rgb="FF000000"/>
        <rFont val="Arial"/>
        <charset val="134"/>
      </rPr>
      <t xml:space="preserve">(16) National Energy Administration and State Oceanic Administration, Notice on issuing the Measures for the Administration of the Development and Construction of Offshore Wind Power, </t>
    </r>
    <r>
      <rPr>
        <sz val="10"/>
        <color rgb="FF000000"/>
        <rFont val="Arial"/>
        <charset val="134"/>
      </rPr>
      <t>http://zfxxgk.nea.gov.cn/auto87/201701/t20170104_2417.htm(http://zfxxgk.nea.gov.cn/auto87/201701/t20170104_2417.htm)</t>
    </r>
  </si>
  <si>
    <r>
      <rPr>
        <sz val="10"/>
        <color rgb="FF000000"/>
        <rFont val="Arial"/>
        <charset val="134"/>
      </rPr>
      <t>(17) 2020 Annual Report: Cecep Wind-power Corporation</t>
    </r>
    <r>
      <rPr>
        <i/>
        <sz val="10"/>
        <color rgb="FF000000"/>
        <rFont val="Arial"/>
        <charset val="134"/>
      </rPr>
      <t xml:space="preserve">, </t>
    </r>
    <r>
      <rPr>
        <sz val="10"/>
        <color rgb="FF000000"/>
        <rFont val="Arial"/>
        <charset val="134"/>
      </rPr>
      <t>http://www.cninfo.com.cn/new/disclosure/detail?plate=sse&amp;orgId=9900029306&amp;stockCode=601016&amp;announcementId=1209358601&amp;announcementTime=2021-03-10</t>
    </r>
  </si>
  <si>
    <r>
      <rPr>
        <sz val="10"/>
        <color rgb="FF000000"/>
        <rFont val="Arial"/>
        <charset val="134"/>
      </rPr>
      <t xml:space="preserve">12) </t>
    </r>
    <r>
      <rPr>
        <i/>
        <sz val="10"/>
        <color rgb="FF000000"/>
        <rFont val="Arial"/>
        <charset val="134"/>
      </rPr>
      <t>(enter text)</t>
    </r>
  </si>
  <si>
    <t>(18) 2020 Annual Report: Jiangsu New Energy Development Co., Ltd., http://www.cninfo.com.cn/new/disclosure/detail?plate=sse&amp;orgId=gfbj0833368&amp;stockCode=603693&amp;announcementId=1209810338&amp;announcementTime=2021-04-27</t>
  </si>
  <si>
    <t>(19) in-en.com, 2021, Offshore wind power is the trendsetter of the times, https://wind.in-en.com/html/wind-2409182.shtml</t>
  </si>
  <si>
    <t>(20) 2021 Insight: Competitive Landscape and Market Share of China Wind Power Industry, https://www.qianzhan.com/analyst/detail/220/210804-5fafc548.html</t>
  </si>
  <si>
    <t>(21) Ningbo Daily, 2021, Ningbo's first offshore wind power project was put into operation, https://www.ningbo.gov.cn/art/2021/12/24/art_1229196404_59042026.html</t>
  </si>
  <si>
    <t>(22) https://wind.in-en.com/html/wind-2409182.shtml</t>
  </si>
  <si>
    <r>
      <rPr>
        <sz val="10"/>
        <color rgb="FF000000"/>
        <rFont val="Arial"/>
        <charset val="134"/>
      </rPr>
      <t xml:space="preserve">(23) National Development and Reform Commission and National Energy Administration, 14th Five-Year Plan for Modern Energy Systems, </t>
    </r>
    <r>
      <rPr>
        <sz val="10"/>
        <color rgb="FF000000"/>
        <rFont val="Arial"/>
        <charset val="134"/>
      </rPr>
      <t>http://zfxxgk.nea.gov.cn/2022-01/29/c_1310524241.htm(http://zfxxgk.nea.gov.cn/2022-01/29/c_1310524241.htm)</t>
    </r>
  </si>
  <si>
    <r>
      <rPr>
        <sz val="10"/>
        <color rgb="FF000000"/>
        <rFont val="Arial"/>
        <charset val="134"/>
      </rPr>
      <t xml:space="preserve">(24) Ministry of Finance and State Administration of Taxation, 2015, Notice on Value-Added Tax Policies for Wind Power Generation, </t>
    </r>
    <r>
      <rPr>
        <sz val="10"/>
        <color rgb="FF000000"/>
        <rFont val="Arial"/>
        <charset val="134"/>
      </rPr>
      <t>http://www.chinatax.gov.cn/chinatax/n359/c1521611/content.html(http://www.chinatax.gov.cn/chinatax/n359/c1521611/content.html)</t>
    </r>
  </si>
  <si>
    <t xml:space="preserve">(25) 2021 Joint Report on Multilateral Development Banks' Climate Finance, https://www.isdb.org/sites/default/files/media/documents/2022-02/MDBs%20Report%20on%20SDGs_vf.pdf </t>
  </si>
  <si>
    <t>(26) in-en.com, 2021, The offshore wind bottleneck is here, https://wind.in-en.com/html/wind-2399283.shtml</t>
  </si>
  <si>
    <t>IOA 14</t>
  </si>
  <si>
    <r>
      <rPr>
        <sz val="10"/>
        <color theme="1"/>
        <rFont val="Arial"/>
        <charset val="134"/>
      </rPr>
      <t xml:space="preserve">Development need: </t>
    </r>
    <r>
      <rPr>
        <i/>
        <sz val="10"/>
        <color theme="1"/>
        <rFont val="Arial"/>
        <charset val="134"/>
      </rPr>
      <t>China's current energy structure dominated by fossil energy. Fossil energy resources are limited and can release large amounts of carbon dioxide when burt, accelerating global climate change and extreme weather events. Thus, renewable energy is crucial to China's green transformation.</t>
    </r>
  </si>
  <si>
    <t>Large wind turbine manufacturing</t>
  </si>
  <si>
    <t>Large-scale wind turbine generator systems can reduce the per kWh cost of electricity generation. The profit model of leading wind turbine manufacturers will shift to selling wind turbines and wind farms rather than only wind turbines. (7) (8)</t>
  </si>
  <si>
    <t xml:space="preserve">Xinjiang Goldwind Science &amp; Technology Co., Ltd. engages in the production, R&amp;D, and sales of wind turbines and wind farm investment and development. Its large wind turbines bring about high power generation and low construction costs, thus becoming one choice for the northern sea areas to reduce per kWh costs. </t>
  </si>
  <si>
    <t>On-grid wind power capacity in China would reach 280 million kW in 2020. (16)</t>
  </si>
  <si>
    <t>According to the average returns of the three projects owned by Xinjiang Goldwind Science &amp; Technology Co., Ltd., Zhejiang Windey Co., Ltd, and MingYang Smart Energy Group, Ltd., the internal rate of return of similar projects is between 20% and 25%.</t>
  </si>
  <si>
    <t>According to Ming Yang Smart Energy's Prospectus, the dynamic after-tax payback period for the 5.5-12MW large-scale wind turbine production project in Yangjiang Hi-tech Zone is 5.09 years.</t>
  </si>
  <si>
    <t>For low-capacity wind turbines, as single unit capacity rises, bottlenecks exist in the supply of core components, such as bearings, gearboxes, and control systems, due to their high technical barriers. In contrast, excess capacity can be seen in producing other parts, such as blades and towers. (9)</t>
  </si>
  <si>
    <r>
      <rPr>
        <sz val="10"/>
        <color theme="1"/>
        <rFont val="Arial"/>
        <charset val="134"/>
      </rPr>
      <t xml:space="preserve">Fundamentally marketable: </t>
    </r>
    <r>
      <rPr>
        <i/>
        <sz val="10"/>
        <color theme="1"/>
        <rFont val="Arial"/>
        <charset val="134"/>
      </rPr>
      <t>According to the average returns of the projects owned by leading companies, the internal rate of return of similar projects is between 20% and 25%.</t>
    </r>
  </si>
  <si>
    <t>By 2030, non-fossil energy should account for around 25% of primary energy consumption, and the total installed capacity of wind and solar power generation should be more than 1.2 billion kWh. (7).</t>
  </si>
  <si>
    <t>Renewable energy employs about 32% women, compared to 22% in the energy sector. Yet women employers only account for 21% of the wind energy industry (based on survey responses). (20)</t>
  </si>
  <si>
    <t>Scaling the wind turbine systems can lower the per kWh cost of electricity generation. The number of installation sites and wind turbines can be reduced, and the costs of turbine sets, cables, installation, and operation will also be reduced.</t>
  </si>
  <si>
    <t>Large-scale deployment of renewable energy can create more jobs. Women's performance in the wind industry can be enhanced by addressing gender inequality, including network building, mentoring, training, experience sharing, gender policies, internship opportunities, and discussion sessions. (20)</t>
  </si>
  <si>
    <t>The "14th Five-year Plan" stated that the share of non-fossil fuel in China's total energy consumption should be increased to around 20%. (19)</t>
  </si>
  <si>
    <r>
      <rPr>
        <sz val="10"/>
        <color theme="1"/>
        <rFont val="Arial"/>
        <charset val="134"/>
      </rPr>
      <t xml:space="preserve">People: </t>
    </r>
    <r>
      <rPr>
        <i/>
        <sz val="10"/>
        <color theme="1"/>
        <rFont val="Arial"/>
        <charset val="134"/>
      </rPr>
      <t>Scaling wind turbine systems can lower the per kWh cost of electricity generation so that people can access affordable clean energy. (14)</t>
    </r>
  </si>
  <si>
    <r>
      <rPr>
        <sz val="10"/>
        <color theme="1"/>
        <rFont val="Arial"/>
        <charset val="134"/>
      </rPr>
      <t xml:space="preserve">People: </t>
    </r>
    <r>
      <rPr>
        <i/>
        <sz val="10"/>
        <color theme="1"/>
        <rFont val="Arial"/>
        <charset val="134"/>
      </rPr>
      <t>Create more jobs. 470 GW of new wind power turbines (both onshore and offshore) are expected to be installed worldwide between 2021 and 2025, creating about 3.3 million jobs over the 25-year service life.</t>
    </r>
  </si>
  <si>
    <t>The turbine blades are made of polymer-based composite materials. The curing features of epoxy resin and glass fiber make them hard to be recycled; recycling is also costly and harmful. (10)</t>
  </si>
  <si>
    <t>The issue of idle capacity in wind and solar power is prone to repeated occurrences, and significant potential risks exist. (11)</t>
  </si>
  <si>
    <t>The cost per kWh of wind power electricity generation is reduced while the efficiency is increased. Greenhouse gases and carbon emissions is reduced and more jobs are created. (17)</t>
  </si>
  <si>
    <t xml:space="preserve">The development of renewable energy can improve gender equality in the energy sector. Women's participation in the energy industry can be improved through targeted education and training. </t>
  </si>
  <si>
    <t>The development of large-scale wind turbines can reduce cost of electricity generation and greenhouse gases emissions, and create more jobs.</t>
  </si>
  <si>
    <r>
      <rPr>
        <sz val="10"/>
        <color theme="1"/>
        <rFont val="Arial"/>
        <charset val="134"/>
      </rPr>
      <t xml:space="preserve">(Policy document): </t>
    </r>
    <r>
      <rPr>
        <i/>
        <sz val="10"/>
        <color theme="1"/>
        <rFont val="Arial"/>
        <charset val="134"/>
      </rPr>
      <t>The country should promote energy reform, build a clean, low-carbon, safe and efficient energy system, and vigorously promote wind power generation. (21)</t>
    </r>
  </si>
  <si>
    <t>(Regulation): Wind power project management and construction requirements: wind farm projects must be approved before the start of the construction; no electricity price subsidy would be provided in the condition of unapproved start. (23)</t>
  </si>
  <si>
    <t>(Regulation): On February 24th, 2021, NDRC, MOF, PBoC, CBIRC, and NEA jointly put forward several measures for supporting the development of renewable energy industries, such as wind power, photovoltaic power, and biomass power. (15)</t>
  </si>
  <si>
    <r>
      <rPr>
        <sz val="10"/>
        <color theme="1"/>
        <rFont val="Arial"/>
        <charset val="134"/>
      </rPr>
      <t xml:space="preserve">Private sector: </t>
    </r>
    <r>
      <rPr>
        <i/>
        <sz val="10"/>
        <color theme="1"/>
        <rFont val="Arial"/>
        <charset val="134"/>
      </rPr>
      <t>Enterprises manufacturing the complete turbines in China include Xinjiang Goldwind Science &amp; Technology Co., Ltd., MingYang Smart Energy Group, Ltd., and Shanghai Electric Group Company, Ltd.</t>
    </r>
  </si>
  <si>
    <t>(7) China Wind Power, 2021 Wind Power Review and Outlook, https://news.bjx.com.cn/html/20211029/1184630.shtml</t>
  </si>
  <si>
    <t>According to Xinjiang Goldwind Science &amp; Technology Co., Ltd.'s 2021 Semi-Annual Report, its gross profit margin for wind turbines is around 20.34%. According to Zhejiang Windey Co., Ltd's 2021 Semi-Annual Report, its gross profit margin for wind turbines is around 20%.</t>
  </si>
  <si>
    <t>The total investment for the 5.5-12MW large-scale wind turbine production project in Yangjiang Hi-tech Zone is one billion yuan.</t>
  </si>
  <si>
    <r>
      <rPr>
        <sz val="10"/>
        <color theme="1"/>
        <rFont val="Arial"/>
        <charset val="134"/>
      </rPr>
      <t xml:space="preserve">Who: </t>
    </r>
    <r>
      <rPr>
        <i/>
        <sz val="10"/>
        <color theme="1"/>
        <rFont val="Arial"/>
        <charset val="134"/>
      </rPr>
      <t>Wind power users, people working in the wind power industry, complete turbine manufacturers, technicians</t>
    </r>
  </si>
  <si>
    <r>
      <rPr>
        <sz val="10"/>
        <color theme="1"/>
        <rFont val="Arial"/>
        <charset val="134"/>
      </rPr>
      <t xml:space="preserve">(Policy document): </t>
    </r>
    <r>
      <rPr>
        <i/>
        <sz val="10"/>
        <color theme="1"/>
        <rFont val="Arial"/>
        <charset val="134"/>
      </rPr>
      <t>In 2021, wind power and photovoltaic power generation: around 11% of the total electricity consumption; by 2030, non-fossil energy: around 25% of primary energy consumption; the total installed capacity of wind and solar power generation: over 1.2 billion kWh. (19)</t>
    </r>
  </si>
  <si>
    <r>
      <rPr>
        <sz val="10"/>
        <color theme="1"/>
        <rFont val="Arial"/>
        <charset val="134"/>
      </rPr>
      <t xml:space="preserve">(Regulation): </t>
    </r>
    <r>
      <rPr>
        <i/>
        <sz val="10"/>
        <color theme="1"/>
        <rFont val="Arial"/>
        <charset val="134"/>
      </rPr>
      <t xml:space="preserve">The key components used in wind power equipment should go through type certification following the "Wind turbines—Conformity testing and certification" (GB/Z25458-2010), and the certification process should be carried out by authorized institutions. </t>
    </r>
  </si>
  <si>
    <t>Fiscal incentives: Based on "Notice on Value-Added Tax Policies for Wind Power Generation" by the Ministry of Finance and the State Administration of Taxation, comprehensive utilization entitling enterprises are subject to the value-added tax policy of immediately refunding upon payment. (24)</t>
  </si>
  <si>
    <r>
      <rPr>
        <sz val="10"/>
        <color theme="1"/>
        <rFont val="Arial"/>
        <charset val="134"/>
      </rPr>
      <t xml:space="preserve">Government: </t>
    </r>
    <r>
      <rPr>
        <i/>
        <sz val="10"/>
        <color theme="1"/>
        <rFont val="Arial"/>
        <charset val="134"/>
      </rPr>
      <t>Zhejiang: Total installed wind power capacity reaches 6.3 million kW, including 5 million kW of offshore wind power. Jiangsu: Accelerate “PV +" comprehensive utilization. Fujian: Develop offshore wind power and industrial upgrading of offshore wind power.</t>
    </r>
  </si>
  <si>
    <t>(8) China Energy News, https://wap.cnki.net/touch/web/Newspaper/Article/SHCA201906240090.html</t>
  </si>
  <si>
    <t>MingYang Smart Energy Group, Ltd.'s gross margin for wind turbines is around 21.16%. The company's main business is wind turbine manufacturing, construction and intelligent operation of clean energy power stations, and operation and maintenance of smart wind farms.</t>
  </si>
  <si>
    <r>
      <rPr>
        <sz val="10"/>
        <color theme="1"/>
        <rFont val="Arial"/>
        <charset val="134"/>
      </rPr>
      <t xml:space="preserve">Sufficiently at-scale: </t>
    </r>
    <r>
      <rPr>
        <i/>
        <sz val="10"/>
        <color theme="1"/>
        <rFont val="Arial"/>
        <charset val="134"/>
      </rPr>
      <t>(enter text)</t>
    </r>
  </si>
  <si>
    <r>
      <rPr>
        <sz val="10"/>
        <color theme="1"/>
        <rFont val="Arial"/>
        <charset val="134"/>
      </rPr>
      <t xml:space="preserve">Planet: </t>
    </r>
    <r>
      <rPr>
        <i/>
        <sz val="10"/>
        <color theme="1"/>
        <rFont val="Arial"/>
        <charset val="134"/>
      </rPr>
      <t>Reduce Carbon Emissions. Accelerated deployment of wind power coupled with deep electrification will reduce about 6.3 billion tons of CO2, over a quarter of the total emissions in 2050. (14)</t>
    </r>
  </si>
  <si>
    <r>
      <rPr>
        <sz val="10"/>
        <color theme="1"/>
        <rFont val="Arial"/>
        <charset val="134"/>
      </rPr>
      <t xml:space="preserve">Risk: </t>
    </r>
    <r>
      <rPr>
        <i/>
        <sz val="10"/>
        <color theme="1"/>
        <rFont val="Arial"/>
        <charset val="134"/>
      </rPr>
      <t>Fossil fuel phase-out can marginalize people in the fossil energy industry and areas. (17)</t>
    </r>
  </si>
  <si>
    <r>
      <rPr>
        <sz val="10"/>
        <color theme="1"/>
        <rFont val="Arial"/>
        <charset val="134"/>
      </rPr>
      <t xml:space="preserve">(Policy document): </t>
    </r>
    <r>
      <rPr>
        <i/>
        <sz val="10"/>
        <color theme="1"/>
        <rFont val="Arial"/>
        <charset val="134"/>
      </rPr>
      <t>Targets are specified in the "2020 Guidance on Energy-related Work” to further improve energy systems' efficiency and clean energy utilization such as wind and photovoltaic power. (22)</t>
    </r>
  </si>
  <si>
    <t>(Regulation): NEA issued the "Rules on Wind Power Standard Establishment" and the "Wind Power Standard System Framework” which includes wind turbine design requirements, tests for wind turbine's power characteristics, certification rules and procedures, etc. (18)</t>
  </si>
  <si>
    <r>
      <rPr>
        <sz val="10"/>
        <color theme="1"/>
        <rFont val="Arial"/>
        <charset val="134"/>
      </rPr>
      <t xml:space="preserve">Other incentives: </t>
    </r>
    <r>
      <rPr>
        <i/>
        <sz val="10"/>
        <color theme="1"/>
        <rFont val="Arial"/>
        <charset val="134"/>
      </rPr>
      <t>The additional fiscal appropriation was estimated to be 5 billion yuan in 2020, which can support new wind power, photovoltaic power, and biomass power projects. Financial institutions are encouraged to support enterprises in the list of subsidized power generation projects. (25)</t>
    </r>
  </si>
  <si>
    <r>
      <rPr>
        <sz val="10"/>
        <rFont val="Calibri"/>
        <charset val="134"/>
        <scheme val="minor"/>
      </rPr>
      <t xml:space="preserve">(9) in-en.com, </t>
    </r>
    <r>
      <rPr>
        <i/>
        <sz val="10"/>
        <rFont val="Calibri"/>
        <charset val="134"/>
        <scheme val="minor"/>
      </rPr>
      <t>https://wind.in-en.com/html/wind-2413240.shtml</t>
    </r>
  </si>
  <si>
    <r>
      <rPr>
        <sz val="10"/>
        <color theme="1"/>
        <rFont val="Arial"/>
        <charset val="134"/>
      </rPr>
      <t xml:space="preserve">Proven in-market: </t>
    </r>
    <r>
      <rPr>
        <i/>
        <sz val="10"/>
        <color theme="1"/>
        <rFont val="Arial"/>
        <charset val="134"/>
      </rPr>
      <t>(enter text)</t>
    </r>
  </si>
  <si>
    <r>
      <rPr>
        <sz val="10"/>
        <color theme="1"/>
        <rFont val="Arial"/>
        <charset val="134"/>
      </rPr>
      <t xml:space="preserve">Non-Profit: </t>
    </r>
    <r>
      <rPr>
        <i/>
        <sz val="10"/>
        <color theme="1"/>
        <rFont val="Arial"/>
        <charset val="134"/>
      </rPr>
      <t>(enter text)</t>
    </r>
  </si>
  <si>
    <r>
      <rPr>
        <sz val="10"/>
        <rFont val="Calibri"/>
        <charset val="134"/>
        <scheme val="minor"/>
      </rPr>
      <t xml:space="preserve">(4) Guiding Opinions of the State Council on Accelerating the Establishment of a Sound Economic System with Green, Low-carbon and Circular Development (No. 4 [2021] of the State Council), </t>
    </r>
    <r>
      <rPr>
        <i/>
        <sz val="10"/>
        <rFont val="Calibri"/>
        <charset val="134"/>
        <scheme val="minor"/>
      </rPr>
      <t>http://www.gov.cn/zhengce/content/2021-02/22/content_5588274.htm</t>
    </r>
  </si>
  <si>
    <r>
      <rPr>
        <sz val="10"/>
        <rFont val="Calibri"/>
        <charset val="134"/>
        <scheme val="minor"/>
      </rPr>
      <t xml:space="preserve">(10) </t>
    </r>
    <r>
      <rPr>
        <i/>
        <sz val="10"/>
        <rFont val="Calibri"/>
        <charset val="134"/>
        <scheme val="minor"/>
      </rPr>
      <t xml:space="preserve">BJX.com.cn,
</t>
    </r>
    <r>
      <rPr>
        <i/>
        <sz val="10"/>
        <rFont val="Calibri"/>
        <charset val="134"/>
        <scheme val="minor"/>
      </rPr>
      <t>https://news.bjx.com.cn/html/20200407/1061268.shtml</t>
    </r>
  </si>
  <si>
    <t>(11) Liu Shiyu, Chen Junjie, Analysis and suggestions on new energy consumption situations in the 14th Five-Year Plan, https://guangfu.bjx.com.cn/news/20210918/1177646.shtml</t>
  </si>
  <si>
    <t>(12) National Energy Agency, http://www.nea.gov.cn/2021-03/30/c_139846095.htm</t>
  </si>
  <si>
    <t>(13) in-en.com, https://www.in-en.com/finance/html/energy-2244999.shtml</t>
  </si>
  <si>
    <r>
      <rPr>
        <sz val="10"/>
        <rFont val="Calibri"/>
        <charset val="134"/>
        <scheme val="minor"/>
      </rPr>
      <t xml:space="preserve">(14) </t>
    </r>
    <r>
      <rPr>
        <i/>
        <sz val="10"/>
        <rFont val="Calibri"/>
        <charset val="134"/>
        <scheme val="minor"/>
      </rPr>
      <t xml:space="preserve">IRENA, </t>
    </r>
    <r>
      <rPr>
        <sz val="10"/>
        <rFont val="Calibri"/>
        <charset val="134"/>
        <scheme val="minor"/>
      </rPr>
      <t xml:space="preserve">Future of Wind: Deployment, investment, technology, grid integration and social-economic aspects, </t>
    </r>
    <r>
      <rPr>
        <i/>
        <sz val="10"/>
        <rFont val="Calibri"/>
        <charset val="134"/>
        <scheme val="minor"/>
      </rPr>
      <t>https://www.irena.org/-/media/Files/IRENA/Agency/Publication/2019/Oct/IRENA_Future_of_wind_2019_summ_CH.pdf?la=en&amp;hash=9EA292792EC04AF45CB7C05A6161F343CD242FEF</t>
    </r>
  </si>
  <si>
    <t xml:space="preserve">(15) National Development and Reform Commission, "Notice of Encouraging the Intensified Financial Support to Promote the Sound and Orderly Development of Wind Power and Photovoltaic Power Industries", https://www.ndrc.gov.cn/xwdt/tzgg/202103/t20210312_1269411.html?code=&amp;state=123
</t>
  </si>
  <si>
    <t>(16) National New Energy Consumption Monitoring and Early Warning Center, https://mp.weixin.qq.com/s/foZ9JOTq-rJ1WpZIgcpBWQ</t>
  </si>
  <si>
    <t xml:space="preserve">(17) GWEC, Wind Power as an Important Engine for Achieving Global Economic Recovery, https://gwec.net/green-recovery-policy-recommendations/ </t>
  </si>
  <si>
    <t>(18) National Energy Administration, 2013, Notice of Issuing the Rules on Wind Power Standard Establishment, the Technical Committee Charter for Wind Power Standardization in the Energy Industry, and the Wind Power Standard System Framework, http://www.nea.gov.cn/2013-10/12/c_132792051.htm</t>
  </si>
  <si>
    <t>(19) National Energy Administration, 2021, Notice on Matters Concerning the Development and Construction Plan for Wind Power and Photovoltaic Power Generation in 2021, http://zfxxgk.nea.gov.cn/2021-05/11/c_139958210.htm</t>
  </si>
  <si>
    <t>(20) BJX.com.cn, https://news.bjx.com.cn/html/20200227/1048174.shtml</t>
  </si>
  <si>
    <t>(21) Xinhua News Agency, The Outline for the 14th Five-Year Plan for Economic and Social Development and Long-Range Objectives through the Year 2035, http://www.gov.cn/xinwen/2021-03/13/content_5592681.htm</t>
  </si>
  <si>
    <t>(22) National Energy Administration, 2020, Guiding Opinions on Energy-related Work in 2021, http://www.nea.gov.cn/2020-06/22/c_139158412.htm</t>
  </si>
  <si>
    <t>(23) National Energy Administration, 2011, Notice on Issuing the Interim Measures for the Administration of the Development and Construction of Wind Power, http://zfxxgk.nea.gov.cn/auto87/201302/t20130226_1583.htm</t>
  </si>
  <si>
    <t>(24) China, 2015, Notice on Value-Added Tax Policies for Wind Power Generation, http://szs.mof.gov.cn/zhengcefabu/201506/t20150616_1256851.htm</t>
  </si>
  <si>
    <t>(25) Ministry of Finance, 2020, Several Opinions on Promoting the Healthy Development of the Power Generation of Non-water Renewable Energy, http://www.scio.gov.cn/xwfbh/xwbfbh/wqfbh/44687/45175/xgzc45181/Document/1701228/1701228.htm</t>
  </si>
  <si>
    <t>40) (enter text)</t>
  </si>
  <si>
    <t>IOA 15</t>
  </si>
  <si>
    <r>
      <rPr>
        <sz val="10"/>
        <color theme="1"/>
        <rFont val="Arial"/>
        <charset val="134"/>
      </rPr>
      <t xml:space="preserve">Development need: </t>
    </r>
    <r>
      <rPr>
        <i/>
        <sz val="10"/>
        <color theme="1"/>
        <rFont val="Arial"/>
        <charset val="134"/>
      </rPr>
      <t>China's current energy structure dominated by fossil energy. Fossil energy resources are limited and can release large amounts of carbon dioxide when burt, accelerating global climate change and extreme weather events. Thus, renewable energy is crucial to China's green transformation and energy security.</t>
    </r>
  </si>
  <si>
    <t>Wind turbine bearing manufacturing</t>
  </si>
  <si>
    <t>Bearing is a core part of wind power devices and is technology-intensive. The value of bearings ranks third among all parts in a turbine, second to blades and gearboxes. Business model: selling bearings to complete turbine manufacturers.</t>
  </si>
  <si>
    <t xml:space="preserve">Luoyang Xinqianglian Slewing Bearing Co., Ltd. engages in the R&amp;D, manufacturing, and sales of large-scale slewing bearings, yaw and pitch bearings, and primary bearings for wind turbines. It has established long-term and stable cooperations with leading downstream complete turbine manufacturers such as MingYang Smart Energy Group, Ltd. In 2020, explosive growth in its performance was achieved. </t>
  </si>
  <si>
    <t>Since 2017, wind power bearings have gradually recovered from the market downturn.  The market size reached 9.904 billion yuan in 2019. (7)</t>
  </si>
  <si>
    <t>According to the average of the gross margins disclosed by Luoyang Xinqianglian Slewing Bearing Co., Ltd.’s Prospectus, SKF’s 2021 Semi-annual Report, and Wafangdian Bearing Co., Ltd.’s 2021 Semi-annual Report, the internal rate of return of similar projects is greater than 25%.</t>
  </si>
  <si>
    <t xml:space="preserve">Luoyang Xinqianglian Slewing Bearing Co., Ltd.’s after-tax static payback period of the main engine supporting bearing construction projects of high-power (2.0MW and above) wind turbine is 6.54 years (2-year construction period included), and its after-tax internal rate of return is 20.14%. </t>
  </si>
  <si>
    <t>Wind power bearing device is costly: 40 million yuan each. The application scope of wind power bearing devices is narrow. The cost could hardly be recovered if the model's capacity is eliminated from the market. Thus, bearing manufacturers faces threats of low profit and high cost. (8)</t>
  </si>
  <si>
    <r>
      <rPr>
        <sz val="10"/>
        <color theme="1"/>
        <rFont val="Arial"/>
        <charset val="134"/>
      </rPr>
      <t xml:space="preserve">Fundamentally marketable: </t>
    </r>
    <r>
      <rPr>
        <i/>
        <sz val="10"/>
        <color theme="1"/>
        <rFont val="Arial"/>
        <charset val="134"/>
      </rPr>
      <t>Based on the mean gross margins of three leading companies, the internal rate of return of similar projects is over 25%.</t>
    </r>
  </si>
  <si>
    <t>As wind turbine capacity increases, the size of wind power bearing becomes larger, which doubles the manufacturing difficulty and proposes new requirements for the manufacturers.</t>
  </si>
  <si>
    <t>Renewable energy employs about 32% women, compared to 22% in the energy sector. Yet women employers only account for 21% of the wind energy industry (based on survey responses). (21)</t>
  </si>
  <si>
    <t>As a crucial part of wind turbine generator systems, wind power bearing is important to the entire system's service life, performance, and reliability. Investing in bearing manufacturing that can adapt to the trend towards larger wind turbines can drive the trend and reduce costs.</t>
  </si>
  <si>
    <t>Large-scale deployment of renewable energy can create more jobs. Women's performance in the wind industry can be enhanced by addressing gender inequality, including network building, mentoring, training, experience sharing, gender policies, internship opportunities, and discussion sessions.(21)</t>
  </si>
  <si>
    <t>The share of non-fossil energy in China's primary energy consumption reached 15.9% in 2020. (20)</t>
  </si>
  <si>
    <r>
      <rPr>
        <sz val="10"/>
        <color theme="1"/>
        <rFont val="Arial"/>
        <charset val="134"/>
      </rPr>
      <t xml:space="preserve">People: </t>
    </r>
    <r>
      <rPr>
        <i/>
        <sz val="10"/>
        <color theme="1"/>
        <rFont val="Arial"/>
        <charset val="134"/>
      </rPr>
      <t>By lowering the per kWh cost of electricity, people can afford renewable energy. (19)</t>
    </r>
  </si>
  <si>
    <r>
      <rPr>
        <sz val="10"/>
        <color theme="1"/>
        <rFont val="Arial"/>
        <charset val="134"/>
      </rPr>
      <t xml:space="preserve">People: </t>
    </r>
    <r>
      <rPr>
        <i/>
        <sz val="10"/>
        <color theme="1"/>
        <rFont val="Arial"/>
        <charset val="134"/>
      </rPr>
      <t>People: The wind power parts manufacturing industry can create employment. By 2030 and 2050, including bearings, the jobs created are expected to be 204,000 and 223,000, respectively.</t>
    </r>
  </si>
  <si>
    <t>Since wind power bearings are usually used in severe environments, the maintenance cost is high. Recycling abandoned bearings is under high pressure as well. (23)</t>
  </si>
  <si>
    <t>Insufficient electricity consumption can lead to idle capacity in wind and solar power.</t>
  </si>
  <si>
    <r>
      <rPr>
        <sz val="10"/>
        <color theme="1"/>
        <rFont val="Arial"/>
        <charset val="134"/>
      </rPr>
      <t xml:space="preserve">What: </t>
    </r>
    <r>
      <rPr>
        <i/>
        <sz val="10"/>
        <color theme="1"/>
        <rFont val="Arial"/>
        <charset val="134"/>
      </rPr>
      <t>The outcome can be positive, long-term, and large-scale. Investment can promote bearing industry's intelligent manufacturing, thus driving industrial transformation and green manufacturing.</t>
    </r>
  </si>
  <si>
    <t xml:space="preserve">The development of renewable energy can improve gender equality in the energy sector. Women's participation in the energy industry can be improved through customized education and training. </t>
  </si>
  <si>
    <t>Bearing industry's intelligent manufacturing can drive green manufacturing transformation, improve power generation efficiency, reduce greenhouse gas emissions, create more jobs.</t>
  </si>
  <si>
    <r>
      <rPr>
        <sz val="10"/>
        <color theme="1"/>
        <rFont val="Arial"/>
        <charset val="134"/>
      </rPr>
      <t xml:space="preserve">(Policy document): </t>
    </r>
    <r>
      <rPr>
        <i/>
        <sz val="10"/>
        <color theme="1"/>
        <rFont val="Arial"/>
        <charset val="134"/>
      </rPr>
      <t>"Made in China (2025)" listed bearings and other components among the five "foundations of industry" projects; support will be provided for enterprises to promote technological improvements. (16)</t>
    </r>
  </si>
  <si>
    <r>
      <rPr>
        <sz val="10"/>
        <color theme="1"/>
        <rFont val="Arial"/>
        <charset val="134"/>
      </rPr>
      <t xml:space="preserve">(Regulation): </t>
    </r>
    <r>
      <rPr>
        <i/>
        <sz val="10"/>
        <color theme="1"/>
        <rFont val="Arial"/>
        <charset val="134"/>
      </rPr>
      <t>The key components used in all new on-grid wind power projects should go through type certification following the "Wind turbines—Conformity testing and certification” (GB/Z25458-2010). The certification process should be carried out by authorized institutions.</t>
    </r>
  </si>
  <si>
    <t>Financial incentives: For the financial institutions that offer carbon emission reduction loans to enterprises in critical areas, the PBOC would provide financial support for 60% of their loan principal at an interest rate of 1.75% through a direct mechanism of "lending before borrowing". (10)</t>
  </si>
  <si>
    <r>
      <rPr>
        <sz val="10"/>
        <color theme="1"/>
        <rFont val="Arial"/>
        <charset val="134"/>
      </rPr>
      <t xml:space="preserve">Private sector: </t>
    </r>
    <r>
      <rPr>
        <i/>
        <sz val="10"/>
        <color theme="1"/>
        <rFont val="Arial"/>
        <charset val="134"/>
      </rPr>
      <t>Private sector: Chinese bearing manufacturers mainly include Wafangdian Bearing Co., Ltd., Luoyang LYC bearing Co., Ltd., Luoyang Xinqianglian Slewing Bearing Co., Ltd., etc.</t>
    </r>
  </si>
  <si>
    <r>
      <rPr>
        <sz val="10"/>
        <rFont val="Calibri"/>
        <charset val="134"/>
        <scheme val="minor"/>
      </rPr>
      <t>(7) Huaon.com, https:</t>
    </r>
    <r>
      <rPr>
        <i/>
        <sz val="10"/>
        <rFont val="Calibri"/>
        <charset val="134"/>
        <scheme val="minor"/>
      </rPr>
      <t>//www.huaon.com/channel/trend/765881.html</t>
    </r>
  </si>
  <si>
    <t>Luoyang Xinqianglian Slewing Bearing Co., Ltd.’s gross margin of wind power bearing is around 30%. SKF’s gross margin is 29.6%. The company's main business includes bearings and bearing units, seals, mechatronics, and service and lubrication systems.</t>
  </si>
  <si>
    <t>According to Luoyang Xinqianglian Slewing Bearing Co., Ltd.’s Prospectus, the total investment of the main engine supporting bearing construction projects of high-power (2.0MW and above) wind turbine is 320 million.</t>
  </si>
  <si>
    <t>Customers of wind power bearing manufacturers are mainly downstream turbine manufacturers. Given the large payable amount and low turnover rate of downstream industries, their performance will be negatively influenced if they cannot collect the payable in time in case of operational downturns. (15)</t>
  </si>
  <si>
    <t>(Policy document):  Work to upgrade industrial foundations; aim for high-end digital development; support enterprises to build technological innovation platforms; solidify quality brand foundations, cultivate Industrial culture, implement talent projects, and construct modern industrial chain. (11)</t>
  </si>
  <si>
    <r>
      <rPr>
        <sz val="10"/>
        <color theme="1"/>
        <rFont val="Arial"/>
        <charset val="134"/>
      </rPr>
      <t xml:space="preserve">(Regulation): </t>
    </r>
    <r>
      <rPr>
        <i/>
        <sz val="10"/>
        <color theme="1"/>
        <rFont val="Arial"/>
        <charset val="134"/>
      </rPr>
      <t>Bearing production in China follows the laws and regulations on general industrial products, including the "Work Safety Law", "Product Quality Law", etc. There are no specialized laws and regulations for the bearing industry. (13)</t>
    </r>
  </si>
  <si>
    <t>Fiscal incentives:  Since Jan 1, 2008, the measure of tax being collected first and then refunded would be applied to the import tariff and VAT paid by domestic enterprises for the imported key components and raw materials used for the development and manufacturing of high-power wind turbines. (9)</t>
  </si>
  <si>
    <t>Government: Jiangsu: Intelligence and deep sea development should be targeted, focusing on breakthroughs in large wind turbine main bearings.
Fujian: Performance and capacity of bearings, gears, and other transmission parts should be improved to meet the needs of the host machines. (24)</t>
  </si>
  <si>
    <r>
      <rPr>
        <sz val="10"/>
        <rFont val="Calibri"/>
        <charset val="134"/>
        <scheme val="minor"/>
      </rPr>
      <t>(8) Nationwide Energy Information Platform, htt</t>
    </r>
    <r>
      <rPr>
        <i/>
        <sz val="10"/>
        <rFont val="Calibri"/>
        <charset val="134"/>
        <scheme val="minor"/>
      </rPr>
      <t>ps://baijiahao.baidu.com/s?id=1657778171081905724&amp;wfr=spider&amp;for=pc</t>
    </r>
  </si>
  <si>
    <t xml:space="preserve">Wafangdian Bearing Co., Ltd.’s 2021 Semi-annual Report, its gross margin is 23.10%. The company's main business includes the manufacturing and sales of bearings and bearing units. </t>
  </si>
  <si>
    <t>Sufficiently at-scale: According to China Bearing Industry Association’s data, the annual main business income of enterprises above designated size reached 184.8 billion yuan by the end of 2018. (15)</t>
  </si>
  <si>
    <r>
      <rPr>
        <sz val="10"/>
        <color theme="1"/>
        <rFont val="Arial"/>
        <charset val="134"/>
      </rPr>
      <t xml:space="preserve">Planet: </t>
    </r>
    <r>
      <rPr>
        <i/>
        <sz val="10"/>
        <color theme="1"/>
        <rFont val="Arial"/>
        <charset val="134"/>
      </rPr>
      <t>More installed wind power can help reduce carbon emissions and mitigate climate change. Quality improvements in bearing manufacturing can extend the service life of wind turbines and reduce recycling pressure.</t>
    </r>
  </si>
  <si>
    <r>
      <rPr>
        <sz val="10"/>
        <color theme="1"/>
        <rFont val="Arial"/>
        <charset val="134"/>
      </rPr>
      <t xml:space="preserve">Planet: </t>
    </r>
    <r>
      <rPr>
        <i/>
        <sz val="10"/>
        <color theme="1"/>
        <rFont val="Arial"/>
        <charset val="134"/>
      </rPr>
      <t>Reduce Carbon Emissions. Accelerated deployment of wind power coupled with deep electrification will help reduce about 6.3 billion tons of CO2, over a quarter of the total emissions in 2050. (17)</t>
    </r>
  </si>
  <si>
    <r>
      <rPr>
        <sz val="10"/>
        <color theme="1"/>
        <rFont val="Arial"/>
        <charset val="134"/>
      </rPr>
      <t xml:space="preserve">Risk: </t>
    </r>
    <r>
      <rPr>
        <i/>
        <sz val="10"/>
        <color theme="1"/>
        <rFont val="Arial"/>
        <charset val="134"/>
      </rPr>
      <t xml:space="preserve"> Training for people in other industries should be provided to empower their transfer into emerging industries. The training programs should care for gender and marginalized groups. (18)</t>
    </r>
  </si>
  <si>
    <r>
      <rPr>
        <sz val="10"/>
        <color theme="1"/>
        <rFont val="Arial"/>
        <charset val="134"/>
      </rPr>
      <t xml:space="preserve">(Policy document): </t>
    </r>
    <r>
      <rPr>
        <i/>
        <sz val="10"/>
        <color theme="1"/>
        <rFont val="Arial"/>
        <charset val="134"/>
      </rPr>
      <t>"Technological Progress and Technological Transformation Investment Directions of Equipment Manufacturing (2010)" listed bearings as the top priority among the development of basic components, including speed-increasing gearbox bearings in wind turbines, etc. (25)</t>
    </r>
  </si>
  <si>
    <r>
      <rPr>
        <sz val="10"/>
        <color theme="1"/>
        <rFont val="Arial"/>
        <charset val="134"/>
      </rPr>
      <t xml:space="preserve">(Regulation): </t>
    </r>
    <r>
      <rPr>
        <i/>
        <sz val="10"/>
        <color theme="1"/>
        <rFont val="Arial"/>
        <charset val="134"/>
      </rPr>
      <t>NEA issued the "Rules on Wind Power Standard Establishment" and the "Wind Power Standard System Framework” which includes wind turbine design requirements, tests for wind turbine's power characteristics, certification rules and procedures, etc. (12)</t>
    </r>
  </si>
  <si>
    <t>Other incentives: The "Interim Procedures on the Management of Special Funds for the Industrialization of Wind Power Generation Equipment" clearly stated that the central government would allocate special funds to support the industrialization of wind power generation equipment. (26)</t>
  </si>
  <si>
    <t>(9) The Central People's Government of the PRC, 2008, Notice by the Ministry of Finance on Adjusting High-power Wind Turbine Import Tax Policy, http://www.gov.cn/gzdt/2008-04/23/content_952511.htm</t>
  </si>
  <si>
    <r>
      <rPr>
        <sz val="10"/>
        <color theme="1"/>
        <rFont val="Arial"/>
        <charset val="134"/>
      </rPr>
      <t xml:space="preserve">Proven in-market: </t>
    </r>
    <r>
      <rPr>
        <i/>
        <sz val="10"/>
        <color theme="1"/>
        <rFont val="Arial"/>
        <charset val="134"/>
      </rPr>
      <t>1,300 enterprises are above designated size and about 400,000 practitioners in the industry, with a main business income of 193 billion yuan. (14)</t>
    </r>
  </si>
  <si>
    <t>Non-Profit: China Bearing Industry Association</t>
  </si>
  <si>
    <r>
      <rPr>
        <sz val="10"/>
        <rFont val="Calibri"/>
        <charset val="134"/>
        <scheme val="minor"/>
      </rPr>
      <t>(10) Relevant persons in charge of People's Bank of China Answering the Questions of Reporters on the Carbon-reduction Supporting Tool</t>
    </r>
    <r>
      <rPr>
        <i/>
        <sz val="10"/>
        <rFont val="Calibri"/>
        <charset val="134"/>
        <scheme val="minor"/>
      </rPr>
      <t>, http://www.gov.cn/zhengce/2021-11/08/content_5649851.htm</t>
    </r>
  </si>
  <si>
    <t>Key bottlenecks introduction: The energy endowment and demand don't match. Hydropower generation is centralized in southwest China, while wind and solar energy are centralized in northern China, which is far away from the centers of consumption in the eastern and coastal areas. The instability of renewable energy poses a challenge to the consumption and stable operation of the grid.</t>
  </si>
  <si>
    <t>(11) China Bearing Industry Association, 2021, 14th Five Year Plan for the National Bearing Industry, http://www.cbia.com.cn/html/Infoforum/info_detail/code=ATH1624859430JX5N.html</t>
  </si>
  <si>
    <t>(12) National Energy Administration, 2013, Notice of Issuing the Rules on Wind Power Standard Establishment, the Technical Committee Charter for Wind Power Standardization in the Energy Industry, and the Wind Power Standard System Framework, http://www.nea.gov.cn/2013-10/12/c_132792051.htm</t>
  </si>
  <si>
    <r>
      <rPr>
        <sz val="10"/>
        <rFont val="Calibri"/>
        <charset val="134"/>
        <scheme val="minor"/>
      </rPr>
      <t>(13) BJX.com.cn, htt</t>
    </r>
    <r>
      <rPr>
        <i/>
        <sz val="10"/>
        <rFont val="Calibri"/>
        <charset val="134"/>
        <scheme val="minor"/>
      </rPr>
      <t>ps://news.bjx.com.cn/html/20140620/520573.shtml</t>
    </r>
  </si>
  <si>
    <t>(14) CBCIE, http://www.cbcie.com/news/1041239.html</t>
  </si>
  <si>
    <r>
      <rPr>
        <sz val="10"/>
        <rFont val="Calibri"/>
        <charset val="134"/>
        <scheme val="minor"/>
      </rPr>
      <t>(15) Research on China's Slewing Bearings Industry, h</t>
    </r>
    <r>
      <rPr>
        <i/>
        <sz val="10"/>
        <rFont val="Calibri"/>
        <charset val="134"/>
        <scheme val="minor"/>
      </rPr>
      <t>ttps://wenku.baidu.com/view/a9e95a0fac51f01dc281e53a580216fc710a5334.html</t>
    </r>
  </si>
  <si>
    <t>(16) State Council, 2015, Made in China 2025, http://www.gov.cn/zhengce/content/2015-05/19/content_9784.htm</t>
  </si>
  <si>
    <t>(17) ESCN, https://windpower.ofweek.com/2019-10/ART-330001-11000-30413214.html</t>
  </si>
  <si>
    <t>(18) Wind Power as an Important Engine for Achieving Global Economic Recovery, https://new.qq.com/rain/a/20200526A0PTQ800</t>
  </si>
  <si>
    <t>(19) BJX.com.cn,,https://news.bjx.com.cn/html/20171011/854532-1.shtml</t>
  </si>
  <si>
    <t>(20) Meitanshijie, https://view.inews.qq.com/a/20220105A0BZ4000</t>
  </si>
  <si>
    <r>
      <rPr>
        <sz val="10"/>
        <rFont val="Calibri"/>
        <charset val="134"/>
        <scheme val="minor"/>
      </rPr>
      <t>(21) IRENA, 2019</t>
    </r>
    <r>
      <rPr>
        <i/>
        <sz val="10"/>
        <rFont val="Calibri"/>
        <charset val="134"/>
        <scheme val="minor"/>
      </rPr>
      <t>, Renewable energy: a gender perspective,
https://www.irena.org/publications/2019/Jan/Renewable-Energy-A-Gender-Perspective</t>
    </r>
  </si>
  <si>
    <r>
      <rPr>
        <sz val="10"/>
        <rFont val="Calibri"/>
        <charset val="134"/>
        <scheme val="minor"/>
      </rPr>
      <t>(22) General introduction to the wind power blade production capacity and competition pattern</t>
    </r>
    <r>
      <rPr>
        <i/>
        <sz val="10"/>
        <rFont val="Calibri"/>
        <charset val="134"/>
        <scheme val="minor"/>
      </rPr>
      <t>, https://xueqiu.com/2552037283/195847276</t>
    </r>
  </si>
  <si>
    <t>(23) China Wind Power Bearing Industry Outlook and Investment Prospect Assessment Report (2022-2028), http://news.sohu.com/a/522722679_120991686</t>
  </si>
  <si>
    <t>(24) Fujian Government, 2021, 14th Five-Year Plan for High-Quality Development of Manufacturing Industry, http://www.fujian.gov.cn/jdhy/zcjd/202107/t20210706_5641554.htm</t>
  </si>
  <si>
    <t>(25)Technological Progress and Technological Transformation Investment Directions of Equipment Manufacturing (2010), https://wenku.baidu.com/view/48649dfac2c708a1284ac850ad02de80d4d80661.html</t>
  </si>
  <si>
    <t>(26) Ministry of Finance, 2008, Interim Procedures on the Management of Special Funds for the Industrialization of Wind Power Generation Equipment, http://www.mof.gov.cn/zhengwuxinxi/caizhengxinwen/200808/t20080822_66448.htm</t>
  </si>
  <si>
    <t>IOA 16</t>
  </si>
  <si>
    <t>Carbon fiber material for wind turbine blades</t>
  </si>
  <si>
    <t>Shanghai Petrochemical accelerated its pace of transformation, building an industrial cluster that centers around carbon fiber. In 2021, the company achieved a revenue of 37.089 billion yuan in the first half 2021 and a net profit attributable to the parent company of 1.276 billion yuan.</t>
  </si>
  <si>
    <t>In 2020 wind turbine blades account for 40.9% of the downstream demands of carbon fiber. (10)</t>
  </si>
  <si>
    <t>The mean gross profit of carbon fiber companies such as Weihai Guangwei Composites, Sinofibers Technology, and Jiangsu Hengshen in 2020 is 57.5%. Zhongfu Shenying Carbon Fiber's gross profit margin in 2020 is 43%. The mean gross profit margin in 2020 of the CITIC carbon fiber sector is 62.6%. (11)</t>
  </si>
  <si>
    <t>Based on the data of the 1,500t/a polyacrylonitrile-based carbon fiber precursor project, the total investment is estimated to be around 180 million yuan, with a pre-tax payback period of 6.43 years and a post-tax payback period of 6.8 years.</t>
  </si>
  <si>
    <t>Many domestic carbon fiber companies haven't made any big technological breakthroughs. The production line operation and the product quality are unstable. The are insufficient production outputs despite sufficient production capacity. Supply can't catch demand in the carbon fiber market. (12)</t>
  </si>
  <si>
    <t>Fundamentally marketable: The mean gross profit of carbon fiber companies is 57.5%. The mean gross profit margin in 2020 of the CITIC carbon fiber sector is 62.6%. (11)</t>
  </si>
  <si>
    <t>Given the technological limitation, many low-speed wind resources are not yet developed. The current wind-catching capability of blades is poor, and the development efficiency is low. (7)</t>
  </si>
  <si>
    <t>On-grid and consumption capability falls behind and idle capacity in wind and restriction on power exists. In China, wind power development is extended to areas with low wind speed and sound on-grid conditions. However, the manufacturing cost is high. (15)</t>
  </si>
  <si>
    <t>Carbon fiber and its compound materials are widely applied in wind turbine blade fields, especially in wind turbine generator systems' scaling and offshore development. (16)</t>
  </si>
  <si>
    <t>Using carbon fiber materials helps develop wind resources in low windspeed areas so that more regions can access clean, affordable wind power.</t>
  </si>
  <si>
    <t>The share of non-fossil energy in China's primary energy consumption reached 15.9% in 2020. (17)</t>
  </si>
  <si>
    <r>
      <rPr>
        <sz val="10"/>
        <color theme="1"/>
        <rFont val="Arial"/>
        <charset val="134"/>
      </rPr>
      <t xml:space="preserve">People: </t>
    </r>
    <r>
      <rPr>
        <i/>
        <sz val="10"/>
        <color theme="1"/>
        <rFont val="Arial"/>
        <charset val="134"/>
      </rPr>
      <t>By lowering the per kWh cost of electricity, more people can afford renewable energy. (18)</t>
    </r>
  </si>
  <si>
    <r>
      <rPr>
        <sz val="10"/>
        <color theme="1"/>
        <rFont val="Arial"/>
        <charset val="134"/>
      </rPr>
      <t xml:space="preserve">People: </t>
    </r>
    <r>
      <rPr>
        <i/>
        <sz val="10"/>
        <color theme="1"/>
        <rFont val="Arial"/>
        <charset val="134"/>
      </rPr>
      <t>Achieving China's wind power development goals will bring tremendous environmental and social benefits. In 2050, when CO2 emissions reductions reach 1.5 billion tons, wind power will create about 720,000 jobs. (19)</t>
    </r>
  </si>
  <si>
    <t>The traditional way of decommissioning can generate pollution; once decommissioned, it is also difficult for the blades to be melted or reshaped, making them hard to be recycled. (9)</t>
  </si>
  <si>
    <t>The high price of carbon fiber will lead to the high costs of wind turbines. The bottleneck issue of large-scale applications is yet to be solved.</t>
  </si>
  <si>
    <t xml:space="preserve">What:  Investment can reduce cost of wind power electricity generation while improving the efficiency so that more people can assess clean energy and reducing emissions. </t>
  </si>
  <si>
    <t>Improve the efficiency of wind resource development in low windspeed areas so that more regions can enjoy clean, affordable wind power.</t>
  </si>
  <si>
    <t>Using carbon fiber materials in wind turbine blades helps develop wind resources in low windspeed areas, reduce wind power cost, improve efficiency, reduce GHG emissions, create jobs.</t>
  </si>
  <si>
    <r>
      <rPr>
        <sz val="10"/>
        <color theme="1"/>
        <rFont val="Arial"/>
        <charset val="134"/>
      </rPr>
      <t xml:space="preserve">(Policy document): </t>
    </r>
    <r>
      <rPr>
        <i/>
        <sz val="10"/>
        <color theme="1"/>
        <rFont val="Arial"/>
        <charset val="134"/>
      </rPr>
      <t>The country would improve the R&amp;D and application of high-performance fibers, such as carbon fiber, and their composite materials; a good policy environment for the future technological progress of the carbon fiber industry should be provided. (21)</t>
    </r>
  </si>
  <si>
    <t>(Regulation): The key components used in all new on-grid wind power projects should go through type certification following the "Wind turbines—Conformity testing and certification” (GB/Z25458-2010). The certification process should be carried out by authorized institutions.</t>
  </si>
  <si>
    <t>Financial incentives: Financial support should be provided to develop new materials like carbon fiber and composite materials; Market-based, diversified funding mechanisms should be encouraged to guide social sectors. (24)</t>
  </si>
  <si>
    <t>Private sector: Zhongfu Shenying Carbon Fiber Co., Ltd., Weihai Guangwei Composites Co., Ltd.,  Sinofibers Technology Co., Ltd., Jilin Chemical Fiber Group Co Ltd, Lanzhou Bluestar Co., Ltd., Sinoma Science&amp;Technology Co., Ltd., Wuxi Paike New Materials And Technology Co., Ltd.</t>
  </si>
  <si>
    <r>
      <rPr>
        <sz val="10"/>
        <rFont val="Calibri"/>
        <charset val="134"/>
        <scheme val="minor"/>
      </rPr>
      <t>7) National Energy Administration,http:/</t>
    </r>
    <r>
      <rPr>
        <i/>
        <sz val="10"/>
        <rFont val="Calibri"/>
        <charset val="134"/>
        <scheme val="minor"/>
      </rPr>
      <t>/www.nea.gov.cn/2017-05/12/c_136277303.htm</t>
    </r>
  </si>
  <si>
    <t>Based on the data of the 1,500t/a polyacrylonitrile-based carbon fiber precursor project, the total investment is estimated to be around 180 million yuan.</t>
  </si>
  <si>
    <t>(Policy document): Ministry of Science and Technology supports the technological development and application of resin-based carbon fiber composites; supports research on low-cost materials and high-efficiency technologies such as large-tow carbon fiber, fabrics, and large-gram prepreg. (22)</t>
  </si>
  <si>
    <t>(Regulation):  Develop he technical standards for the preparation of T800, M55J and other industrial-level carbon fiber; Carry out research on high-strength and high-modulus carbon fiber testing methods; Provide a standard basis for carbon fiber application, selection, and shaping. (24)</t>
  </si>
  <si>
    <r>
      <rPr>
        <sz val="10"/>
        <color theme="1"/>
        <rFont val="Arial"/>
        <charset val="134"/>
      </rPr>
      <t xml:space="preserve">Fiscal incentives: </t>
    </r>
    <r>
      <rPr>
        <i/>
        <sz val="10"/>
        <color theme="1"/>
        <rFont val="Arial"/>
        <charset val="134"/>
      </rPr>
      <t>Carbon fiber manufacturers recognized as high-tech enterprises are subject to an income tax rate of 15.00% on taxable income.</t>
    </r>
  </si>
  <si>
    <t>Government:
Shandong: focus on the development of high-performance, low-cost carbon fibers, the development of intelligent, green manufacturing technology of fibers and composites, the industrialization of high-temperature-resistant thermoplastic composites.</t>
  </si>
  <si>
    <t>(8) Research on Carbon Fiber for Civilian Use Industry: Re-discussing the Growth and Cyclicality, https://baijiahao.baidu.com/s?id=1735026738751455804&amp;wfr=spider&amp;for=pc</t>
  </si>
  <si>
    <t>Sufficiently at-scale: The annual market size of wind power blades is around 15-20 billion yuan. The market share of the top five domestic wind turbine blade companies has reached 50%. (13)</t>
  </si>
  <si>
    <r>
      <rPr>
        <sz val="10"/>
        <color theme="1"/>
        <rFont val="Arial"/>
        <charset val="134"/>
      </rPr>
      <t xml:space="preserve">Planet: </t>
    </r>
    <r>
      <rPr>
        <i/>
        <sz val="10"/>
        <color theme="1"/>
        <rFont val="Arial"/>
        <charset val="134"/>
      </rPr>
      <t>Using carbon fiber materials in wind turbine blades can improve blade strength and adaptability to harsh environments, reducing waste rates while increasing wind energy utilization efficiency.</t>
    </r>
  </si>
  <si>
    <r>
      <rPr>
        <sz val="10"/>
        <color theme="1"/>
        <rFont val="Arial"/>
        <charset val="134"/>
      </rPr>
      <t xml:space="preserve">Risk: </t>
    </r>
    <r>
      <rPr>
        <i/>
        <sz val="10"/>
        <color theme="1"/>
        <rFont val="Arial"/>
        <charset val="134"/>
      </rPr>
      <t>Training for people in other industries should be provided to empower their transfer into emerging industries. The training programs should care for gender and marginalized groups. (20)</t>
    </r>
  </si>
  <si>
    <t>(Policy document): The country should make breakthroughs in high-performance fibers, high-strength and high-conductivity heat-resistant materials, corrosion-resistant materials, large-sized silicon slices, and electronic packaging materials. (23)</t>
  </si>
  <si>
    <r>
      <rPr>
        <sz val="10"/>
        <color theme="1"/>
        <rFont val="Arial"/>
        <charset val="134"/>
      </rPr>
      <t xml:space="preserve">(Regulation): </t>
    </r>
    <r>
      <rPr>
        <i/>
        <sz val="10"/>
        <color theme="1"/>
        <rFont val="Arial"/>
        <charset val="134"/>
      </rPr>
      <t>Carbon fiber projects should be made public according to the "Guidelines for Public Disclosure of Government Information on Environmental Impact Assessment of Construction Projects (for Trial Implementation)".</t>
    </r>
  </si>
  <si>
    <r>
      <rPr>
        <sz val="10"/>
        <color theme="1"/>
        <rFont val="Arial"/>
        <charset val="134"/>
      </rPr>
      <t xml:space="preserve">Other incentives: </t>
    </r>
    <r>
      <rPr>
        <i/>
        <sz val="10"/>
        <color theme="1"/>
        <rFont val="Arial"/>
        <charset val="134"/>
      </rPr>
      <t>(enter text)</t>
    </r>
  </si>
  <si>
    <t>(9) No large-scale recycling measures exist while a large number of wind turbine blades are on their way to be scrapped, https://view.inews.qq.com/a/20220628A058HR00?refer=wx_hot</t>
  </si>
  <si>
    <t>Proven in-market: Leading companies in the domestic wind power blade industry include Sinoma Blade, Zhuzhou Times New Material Technology Co., Ltd., and Guangdong Mingyang Wind Power Technology. (14)</t>
  </si>
  <si>
    <r>
      <rPr>
        <sz val="10"/>
        <color theme="1"/>
        <rFont val="Arial"/>
        <charset val="134"/>
      </rPr>
      <t xml:space="preserve">Non-Profit: </t>
    </r>
    <r>
      <rPr>
        <i/>
        <sz val="10"/>
        <color theme="1"/>
        <rFont val="Arial"/>
        <charset val="134"/>
      </rPr>
      <t>China Chemical Fibers Association Carbon Fiber Branch</t>
    </r>
  </si>
  <si>
    <t>(10) Carbon fiber industry: Wind power drives the development, and the downstream application market is booming, http://www.ahcjxc.com/news/577248.htm</t>
  </si>
  <si>
    <r>
      <rPr>
        <sz val="10"/>
        <rFont val="Calibri"/>
        <charset val="134"/>
        <scheme val="minor"/>
      </rPr>
      <t>(11) Zhongfu Shenying Carbon Fiber Co., Ltd.'s Prospectus, http</t>
    </r>
    <r>
      <rPr>
        <i/>
        <sz val="10"/>
        <rFont val="Calibri"/>
        <charset val="134"/>
        <scheme val="minor"/>
      </rPr>
      <t>://quotes.money.163.com/f10/ggmx_688295_7931189.html</t>
    </r>
  </si>
  <si>
    <t>(12) Carbon fiber industry special report: long-term demand is promising and the domestic effective supply is stable, https://baijiahao.baidu.com/s?id=1728873696575284064&amp;wfr=spider&amp;for=pc</t>
  </si>
  <si>
    <r>
      <rPr>
        <sz val="10"/>
        <rFont val="Calibri"/>
        <charset val="134"/>
        <scheme val="minor"/>
      </rPr>
      <t>(13) Wind power blade cost analysis, market analysis, and glass fiber/carbon fiber development trend analysis</t>
    </r>
    <r>
      <rPr>
        <i/>
        <sz val="10"/>
        <rFont val="Calibri"/>
        <charset val="134"/>
        <scheme val="minor"/>
      </rPr>
      <t>, https://baijiahao.baidu.com/s?id=1689296723816998165&amp;wfr=spider&amp;for=pc</t>
    </r>
  </si>
  <si>
    <t>(14) General introduction to the wind power blade production capacity and competition pattern, https://xueqiu.com/2552037283/195847276</t>
  </si>
  <si>
    <t>(15) BJX.com.cn,,https://news.bjx.com.cn/html/20170209/807354.shtml</t>
  </si>
  <si>
    <t>(16) in-en.com, https://wind.in-en.com/html/wind-2409633.shtml</t>
  </si>
  <si>
    <t>(17) Meitanshijie, https://view.inews.qq.com/a/20220105A0BZ4000</t>
  </si>
  <si>
    <t>18)BJX.com.cn,,https://news.bjx.com.cn/html/20171011/854532-1.shtml</t>
  </si>
  <si>
    <r>
      <rPr>
        <sz val="10"/>
        <rFont val="Calibri"/>
        <charset val="134"/>
        <scheme val="minor"/>
      </rPr>
      <t>(19) Wind power installed in China in 2050 is estimated to reach up to 1 billion kWh, CQVIP, http://www.cqvip.com/QK/93961X/20132/45734422.html</t>
    </r>
    <r>
      <rPr>
        <i/>
        <sz val="10"/>
        <rFont val="Calibri"/>
        <charset val="134"/>
        <scheme val="minor"/>
      </rPr>
      <t>http://www.cqvip.com/QK/93961X/20132/45734422.html</t>
    </r>
  </si>
  <si>
    <t>(20) Wind Power as an Important Engine for Achieving Global Economic Recovery, https://new.qq.com/rain/a/20200526A0PTQ800</t>
  </si>
  <si>
    <t>(21) Xinhua News Agency, The Outline for the 14th Five-Year Plan for Economic and Social Development and Long-Range Objectives through the Year 2035,http://www.gov.cn/xinwen/2021-03/13/content_5592681.htm</t>
  </si>
  <si>
    <t>(22) Ministry of Science and Technology, 2021, Response to Proposal No. 2146 of the Fourth Session of the 13th National People's Congress, https://www.most.gov.cn/xxgk/xinxifenlei/fdzdgknr/jyta/202109/t20210924_176998.html</t>
  </si>
  <si>
    <t>(23) National Development and Reform Commission, 2020, Guiding Opinions on the Expansion of Strategic Emerging Industry Investment, Developing New Growth Points, https://www.ndrc.gov.cn/xxgk/zcfb/tz/202009/t20200925_1239582_ext.html</t>
  </si>
  <si>
    <t>(24) New Material Standard Pilot Action Plan (2018-2020), CNKI, https://www.cnki.com.cn/Article/CJFDTotal-QCGJ201804010.htm</t>
  </si>
  <si>
    <t>IOA 17</t>
  </si>
  <si>
    <r>
      <rPr>
        <sz val="10"/>
        <color theme="1"/>
        <rFont val="Arial"/>
        <charset val="134"/>
      </rPr>
      <t xml:space="preserve">Development need: </t>
    </r>
    <r>
      <rPr>
        <i/>
        <sz val="10"/>
        <color theme="1"/>
        <rFont val="Arial"/>
        <charset val="134"/>
      </rPr>
      <t>China's current energy structure dominated by fossil energy. Fossil energy resources are limited and can release large amounts of carbon dioxide when burt, accelerating global climate change and extreme weather events. Thus, renewable energy is crucial to China's green transformation and energy security. (1)</t>
    </r>
  </si>
  <si>
    <r>
      <rPr>
        <sz val="10"/>
        <color theme="1"/>
        <rFont val="Arial"/>
        <charset val="134"/>
      </rPr>
      <t xml:space="preserve">Development need: </t>
    </r>
    <r>
      <rPr>
        <i/>
        <sz val="10"/>
        <color theme="1"/>
        <rFont val="Arial"/>
        <charset val="134"/>
      </rPr>
      <t xml:space="preserve">The transportation industry accounted for 10% of China’s total energy consumption and 11% of the total carbon dioxide emissions in 2020. The development of new energy vehicles is important to a clean and low-carbon transportation industry and battery technology is a key factor. Batteries directly impact the driving range and even the quality and cost of electric vehicles.    </t>
    </r>
  </si>
  <si>
    <t>RR-FC Fuel Cells and Industrial Batteries</t>
  </si>
  <si>
    <t>The construction and operation of battery swapping stations</t>
  </si>
  <si>
    <t>Battery swapping of electric vehicles: centralized charging stations that include centralized storage, centralized charging, unified distribution of a large number of batteries, and battery swapping at the station. The stations can charge vehicle owners of battery rental and swapping fees.  (5) (6)</t>
  </si>
  <si>
    <t>GCL Energy Technology Co., Ltd: declared 5 billion yuan for investment in 2021. About 300 passenger car swapping stations and 185 heavy truck stations will be built. Its main business revenue was 8.541 billion yuan; its net profit attributable to the parent company was 800.5 million yuan; its net profit excluding extraordinary profit and loss was 544 million yuan. (7) (8)</t>
  </si>
  <si>
    <t>It is expected that the number of battery swapping stations will reach 22,000 by 2025, with the market size of station operation being 263.1 billion and the swapping station equipment market size being 69.3 billion. These correspond to the CAGR of 80%-107% for swapping station construction, operation, and equipment from 2021 to 2025. (9)</t>
  </si>
  <si>
    <t>According to GCL Energy Technology Co., Ltd.'s announcement, the internal rate of return (after-tax) of a single passenger car battery swapping station is 10.74% and the overall internal rate of return (after-tax) of a battery swapping station is 13.90%. (7)</t>
  </si>
  <si>
    <t>According to GCL Energy Technology Co., Ltd.'s announcement, the payback period (after tax) of a single passenger car battery swapping station is estimated to be 5.14 years, and that of a single heavy truck battery swapping station is estimated to be 4.92 years. (7)</t>
  </si>
  <si>
    <t>The pain points of battery swapping mainly include high preliminary investment in the construction of the battery swapping stations. There's a great financing need. (10)</t>
  </si>
  <si>
    <r>
      <rPr>
        <sz val="10"/>
        <color theme="1"/>
        <rFont val="Arial"/>
        <charset val="134"/>
      </rPr>
      <t xml:space="preserve">Fundamentally marketable: </t>
    </r>
    <r>
      <rPr>
        <i/>
        <sz val="10"/>
        <color theme="1"/>
        <rFont val="Arial"/>
        <charset val="134"/>
      </rPr>
      <t>According to the data disclosed by GCL Energy Technology Co., Ltd., the internal rate of return of battery swapping stations is over 10%. (7)</t>
    </r>
  </si>
  <si>
    <t>Because of the long charging time, electric cars aren't as convenient as traditional petrol-powered vehicles. Popularity of electric vehicles are limited by the short service life of batteries and pollution that arises from manufacturing and scrapping process.</t>
  </si>
  <si>
    <t>For now, battery swapping stations are mainly located in economically developed coastal or central cities in China and are rarely seen in the third- and fourth-tier cities and towns. (21)</t>
  </si>
  <si>
    <t xml:space="preserve">Promoting battery swapping stations can help improve the penetration of new energy vehicles, contributing to carbon emission reduction in the transportation industry. The battery-swapping model can also extend the service life of batteries while mitigating environmental pollution.   </t>
  </si>
  <si>
    <t>The establishment and development of battery swapping stations in non-Tier one cities can help increase the penetration of new energy vehicles in these regions.</t>
  </si>
  <si>
    <r>
      <rPr>
        <sz val="10"/>
        <color theme="1"/>
        <rFont val="Arial"/>
        <charset val="134"/>
      </rPr>
      <t xml:space="preserve">People: </t>
    </r>
    <r>
      <rPr>
        <i/>
        <sz val="10"/>
        <color theme="1"/>
        <rFont val="Arial"/>
        <charset val="134"/>
      </rPr>
      <t>New energy vehicle owners can have a better driving experience. More people will be able to own new energy vehicles at a lower price.</t>
    </r>
  </si>
  <si>
    <r>
      <rPr>
        <sz val="10"/>
        <color theme="1"/>
        <rFont val="Arial"/>
        <charset val="134"/>
      </rPr>
      <t xml:space="preserve">People: </t>
    </r>
    <r>
      <rPr>
        <i/>
        <sz val="10"/>
        <color theme="1"/>
        <rFont val="Arial"/>
        <charset val="134"/>
      </rPr>
      <t>Battery swapping stations can create more energy-related employment opportunities.</t>
    </r>
  </si>
  <si>
    <t xml:space="preserve">There exist safety risks of batteries and the risk of personal information leaking, given the IoT model of the battery swapping stations. </t>
  </si>
  <si>
    <t xml:space="preserve">In the absence of regulation, the blind development and repeated construction of battery swapping stations can lead to a waste of resources and potential safety risks.     </t>
  </si>
  <si>
    <r>
      <rPr>
        <sz val="10"/>
        <color theme="1"/>
        <rFont val="Arial"/>
        <charset val="134"/>
      </rPr>
      <t xml:space="preserve">What: </t>
    </r>
    <r>
      <rPr>
        <i/>
        <sz val="10"/>
        <color theme="1"/>
        <rFont val="Arial"/>
        <charset val="134"/>
      </rPr>
      <t>The development of battery swapping stations can help reduce charging time, promoting new energy vehicles.</t>
    </r>
  </si>
  <si>
    <t>Proper planning of the battery swapping stations can ensure that electric vehicle owners of various income levels in different urban areas can all enjoy convenient power swapping services.</t>
  </si>
  <si>
    <t xml:space="preserve">Battery swapping stations can promote new energy vehicles, reduce emission, extend the service life of batteries, and mitigate environmental pollution.  </t>
  </si>
  <si>
    <r>
      <rPr>
        <sz val="10"/>
        <color theme="1"/>
        <rFont val="Arial"/>
        <charset val="134"/>
      </rPr>
      <t xml:space="preserve">(Policy document): </t>
    </r>
    <r>
      <rPr>
        <i/>
        <sz val="10"/>
        <color theme="1"/>
        <rFont val="Arial"/>
        <charset val="134"/>
      </rPr>
      <t>The application of the battery-swapping model should be encouraged. The R&amp;D of new charging technologies such as smart orderly charging, high power charging, wireless charging should be strengthened to improve charging convenience and product reliability. (3)</t>
    </r>
  </si>
  <si>
    <r>
      <rPr>
        <sz val="10"/>
        <color theme="1"/>
        <rFont val="Arial"/>
        <charset val="134"/>
      </rPr>
      <t xml:space="preserve">(Regulation): </t>
    </r>
    <r>
      <rPr>
        <i/>
        <sz val="10"/>
        <color theme="1"/>
        <rFont val="Arial"/>
        <charset val="134"/>
      </rPr>
      <t>The State Administration for Market Regulation issued the "Safety requirements of battery swap for electric vehicles" to improve the safety level of electric vehicles using battery-swapping technology in terms of mechanical strength, electrical safety, environmental adaptability. (14)</t>
    </r>
  </si>
  <si>
    <r>
      <rPr>
        <sz val="10"/>
        <color theme="1"/>
        <rFont val="Arial"/>
        <charset val="134"/>
      </rPr>
      <t xml:space="preserve">Financial incentives: </t>
    </r>
    <r>
      <rPr>
        <i/>
        <sz val="10"/>
        <color theme="1"/>
        <rFont val="Arial"/>
        <charset val="134"/>
      </rPr>
      <t>In 2020, MOF issued subsidy policy to support innovations like "vehicle-electric separation". In order to promote battery swapping, these vehicles are not subject to the regulation that "pre-subsidy selling price should be 300,000 yuan or less (including 300,000 yuan)". (16)</t>
    </r>
  </si>
  <si>
    <t xml:space="preserve">Private sector: Important investors include Softbank, Weilai Holding Co., Ltd., Contemporary Amperex Technology Co., Ltd., and internet companies such as Tencent and Huawei. </t>
  </si>
  <si>
    <t>The taget locations were identified according to the comparison of policy index and development need index of Fuel cells &amp; industrial batteries, utilizing natural language processing (NLP) to show key regions with stronger political will and greater development need.</t>
  </si>
  <si>
    <t>(1) State Council, 2021, Action Plan for Carbon Dioxide Peaking Before 2030, http://www.gov.cn/zhengce/content/2021-10/26/content_5644984.htm</t>
  </si>
  <si>
    <t>(5) in-en.com, 2021, Battery Swapping Stations: A Prosperous Sector Just Getting Off the Ground, https://chd.in-en.com/html/chd-2411832.shtml, https://chd.in-en.com/html/chd-2411832.shtml</t>
  </si>
  <si>
    <r>
      <rPr>
        <sz val="10"/>
        <color theme="1"/>
        <rFont val="Arial"/>
        <charset val="134"/>
      </rPr>
      <t xml:space="preserve">Policy priority: </t>
    </r>
    <r>
      <rPr>
        <i/>
        <sz val="10"/>
        <color theme="1"/>
        <rFont val="Arial"/>
        <charset val="134"/>
      </rPr>
      <t>It is specifically mentioned in the "Planning for the Development of the New Energy Automobile Industry (2012-2020)" that breakthroughs should be made in battery technology, establishing an efficient battery recycling system, and speeding up the construction of charging and battery replacement infrastructures. (3)</t>
    </r>
  </si>
  <si>
    <t>The construction cost of a single passenger car battery swapping station is around 5.0072 million yuan, and that of a single heavy truck battery swapping station is around 10.1514 billion yuan. In 2020, BAIC BluePark New Energy Technology Co., Ltd. announced its plan to invest 1,174 million yuan in developing a battery swapping system.</t>
  </si>
  <si>
    <t>The low standardization of battery swapping makes it hard to form a scale effect and promote the application of the technology. Cooperation should be strengthened between vehicle companies and battery companies. (11)</t>
  </si>
  <si>
    <r>
      <rPr>
        <sz val="10"/>
        <color theme="1"/>
        <rFont val="Arial"/>
        <charset val="134"/>
      </rPr>
      <t xml:space="preserve">Who: </t>
    </r>
    <r>
      <rPr>
        <i/>
        <sz val="10"/>
        <color theme="1"/>
        <rFont val="Arial"/>
        <charset val="134"/>
      </rPr>
      <t xml:space="preserve">New energy vehicle owners can enjoy convenient battery swapping services and save charging time. </t>
    </r>
  </si>
  <si>
    <r>
      <rPr>
        <sz val="10"/>
        <color theme="1"/>
        <rFont val="Arial"/>
        <charset val="134"/>
      </rPr>
      <t xml:space="preserve">(Policy document): </t>
    </r>
    <r>
      <rPr>
        <i/>
        <sz val="10"/>
        <color theme="1"/>
        <rFont val="Arial"/>
        <charset val="134"/>
      </rPr>
      <t>NDRC's policy document promotes battery-swapping model, with the focus being on short-haul, high-frequency, and heavy-duty scenarios, and supports the construction and layout planning of battery swapping stations and shared battery-swapping for rental. (13)</t>
    </r>
  </si>
  <si>
    <r>
      <rPr>
        <sz val="10"/>
        <color theme="1"/>
        <rFont val="Arial"/>
        <charset val="134"/>
      </rPr>
      <t xml:space="preserve">(Regulation): </t>
    </r>
    <r>
      <rPr>
        <i/>
        <sz val="10"/>
        <color theme="1"/>
        <rFont val="Arial"/>
        <charset val="134"/>
      </rPr>
      <t>In April 2019, the "Urban public facilities—Specification for operation management and service of electric vehicle charging/battery swap infrastructure" was published, which specified the requirements for the operation of batter swapping stations. (15)</t>
    </r>
  </si>
  <si>
    <r>
      <rPr>
        <sz val="10"/>
        <color theme="1"/>
        <rFont val="Arial"/>
        <charset val="134"/>
      </rPr>
      <t xml:space="preserve">Fiscal incentives: </t>
    </r>
    <r>
      <rPr>
        <i/>
        <sz val="10"/>
        <color theme="1"/>
        <rFont val="Arial"/>
        <charset val="134"/>
      </rPr>
      <t>In May 2021, NDRC and NEA drafted implementation opinions to promote the establishment of unified standards for battery swapping in major application areas and optimize financial and tax support policies for charging and battery swapping infrastructure. (17)</t>
    </r>
  </si>
  <si>
    <r>
      <rPr>
        <sz val="10"/>
        <color theme="1"/>
        <rFont val="Arial"/>
        <charset val="134"/>
      </rPr>
      <t xml:space="preserve">Government: </t>
    </r>
    <r>
      <rPr>
        <i/>
        <sz val="10"/>
        <color theme="1"/>
        <rFont val="Arial"/>
        <charset val="134"/>
      </rPr>
      <t>Local governments have started to provide financial subsidies and policy support for the operation of battery swapping stations, especially in coastal areas, such as Beijing, Shanghai, Chongqing, and Hainan. (18) (19) (20)</t>
    </r>
  </si>
  <si>
    <t>(2）IRENA, 2019, Renewable energy: a gender perspective. https://www.irena.org/publications/2019/Jan/Renewable-Energy-A-Gender-Perspective</t>
  </si>
  <si>
    <t>(6) Electric Vehicle Observer, 2020, Will the Battery Swapping Model be Profitable? https://new.qq.com/omn/20200813/20200813A04VON00.html</t>
  </si>
  <si>
    <t>Inner Mongolia</t>
  </si>
  <si>
    <r>
      <rPr>
        <sz val="10"/>
        <color theme="1"/>
        <rFont val="Arial"/>
        <charset val="134"/>
      </rPr>
      <t xml:space="preserve">Gender inequalities and marginalization issues: </t>
    </r>
    <r>
      <rPr>
        <i/>
        <sz val="10"/>
        <color theme="1"/>
        <rFont val="Arial"/>
        <charset val="134"/>
      </rPr>
      <t>Most buyers of new energy vehicles are from the first- and second-tier cities in China, accounting for more than 80% of the total. Buyers from the first- and second-tier cities account for 46% and 37%, respectively, and buyers from the third- and fourth-tier cities take up 11%. (4)</t>
    </r>
  </si>
  <si>
    <t>Sufficiently at-scale: There are 321 new start-ups in China's wind power industry in 2013 and 2,837 start-ups as of November 27, 2020. (9)</t>
  </si>
  <si>
    <r>
      <rPr>
        <sz val="10"/>
        <color theme="1"/>
        <rFont val="Arial"/>
        <charset val="134"/>
      </rPr>
      <t xml:space="preserve">Planet: </t>
    </r>
    <r>
      <rPr>
        <i/>
        <sz val="10"/>
        <color theme="1"/>
        <rFont val="Arial"/>
        <charset val="134"/>
      </rPr>
      <t>Promoting battery swapping stations can help improve the penetration of new energy vehicles, contributing to carbon emission reduction in the transportation industry.</t>
    </r>
  </si>
  <si>
    <r>
      <rPr>
        <sz val="10"/>
        <color theme="1"/>
        <rFont val="Arial"/>
        <charset val="134"/>
      </rPr>
      <t xml:space="preserve">Risk: </t>
    </r>
    <r>
      <rPr>
        <i/>
        <sz val="10"/>
        <color theme="1"/>
        <rFont val="Arial"/>
        <charset val="134"/>
      </rPr>
      <t>The blind development of battery swapping stations can lead to a waste of resources and potential safety risks.</t>
    </r>
  </si>
  <si>
    <r>
      <rPr>
        <sz val="10"/>
        <color theme="1"/>
        <rFont val="Arial"/>
        <charset val="134"/>
      </rPr>
      <t xml:space="preserve">(Policy document): </t>
    </r>
    <r>
      <rPr>
        <i/>
        <sz val="10"/>
        <color theme="1"/>
        <rFont val="Arial"/>
        <charset val="134"/>
      </rPr>
      <t>In October 2021, MOIIT announced the decision to launch the pilot projects. 8 cities in the comprehensive application category (Beijing, Nanjing, Wuhan, Sanya, Chongqing, Changchun, Hefei, Jinan). 3 cities in the heavy truck special category (Yibin, Tangshan, Baotou).  (22)</t>
    </r>
  </si>
  <si>
    <t>(3) State Council, 2020, Planning for the Development of the New Energy Automobile Industry (2021-2035), http://www.gov.cn/zhengce/content/2020-11/02/content_5556716.htm</t>
  </si>
  <si>
    <t>(7) GCL Energy Technology Co., Ltd., 2021, 2021 Plan for the Non-public Offerings of A-shares, http://www.gcl-et.com/uploads/002015_&amp;e5&amp;8d&amp;8f&amp;e9&amp;91&amp;ab&amp;e8&amp;83&amp;bd&amp;e7&amp;a7&amp;912021-06-15_2021&amp;e5&amp;b9&amp;b4&amp;e5&amp;ba&amp;a6&amp;e9&amp;9d&amp;9e&amp;e5&amp;85&amp;ac&amp;e5&amp;bc&amp;80&amp;e5&amp;8f&amp;91&amp;e8&amp;a1&amp;8cA&amp;e8&amp;82&amp;a1&amp;e8&amp;82&amp;a1&amp;e7&amp;a5&amp;a8&amp;e9&amp;a2&amp;84&amp;e6&amp;a1&amp;88.pdf        
Baic Bluepark New Energy Technology Co., Ltd., 2020, Plan for the Non-public Offerings, https://pdf.dfcfw.com/pdf/H2_AN202008031396129237_1.pdf</t>
  </si>
  <si>
    <t>Investment opportunities introduction: The IOAs in this sector center around the construction and operation of battery swapping stations and the recycling of traction batteries.</t>
  </si>
  <si>
    <t>Proven in-market: By the end of 2021, battery swapping stations: Beijing: 255, Guangdong:178, Zhejiang: 118. Top 3 operators: Weilai: 789, Aulton: 402, Hangzhou Botan: 107 (12)</t>
  </si>
  <si>
    <t>(4) iiMedia Research, 2020, Automotive Industry Data Analysis, https://www.iimedia.cn/c1061/74723.html</t>
  </si>
  <si>
    <t>(8) GCL Energy Technology Co., Ltd., 2021, Third Quarter Report 2021, http://www.gcl-et.com/uploads/2021%20&amp;e5&amp;b9&amp;b4&amp;e7&amp;ac&amp;ac&amp;e4&amp;b8&amp;89&amp;e5&amp;ad&amp;a3&amp;e5&amp;ba&amp;a6&amp;e6&amp;8a&amp;a5&amp;e5&amp;91&amp;8a.PDF</t>
  </si>
  <si>
    <r>
      <rPr>
        <sz val="10"/>
        <color theme="1"/>
        <rFont val="Arial"/>
        <charset val="134"/>
      </rPr>
      <t>Key bottlenecks introduction:</t>
    </r>
    <r>
      <rPr>
        <i/>
        <sz val="10"/>
        <color theme="1"/>
        <rFont val="Arial"/>
        <charset val="134"/>
      </rPr>
      <t xml:space="preserve"> The energy endowment and demand don't match. Hydropower generation is centralized in southwest China, while wind and solar energy are centralized in northern China, which is far away from the centers of consumption in the eastern and coastal areas. The instability of renewable energy poses a challenge to the consumption and stable operation of the grid.</t>
    </r>
  </si>
  <si>
    <r>
      <rPr>
        <sz val="10"/>
        <color theme="1"/>
        <rFont val="Arial"/>
        <charset val="134"/>
      </rPr>
      <t xml:space="preserve">Key bottlenecks introduction: </t>
    </r>
    <r>
      <rPr>
        <i/>
        <sz val="10"/>
        <color theme="1"/>
        <rFont val="Arial"/>
        <charset val="134"/>
      </rPr>
      <t>Relevant policies, regulations, and mechanisms need further improvement.</t>
    </r>
  </si>
  <si>
    <t>5）</t>
  </si>
  <si>
    <t>(9) Oriental Securities, 2021 Battery Swapping Station Operation: The Next 100 Billion Blue Ocean — Report on New Energy Vehicle Battery Swapping Station Industry, https://www.sohu.com/a/488313989_121004207</t>
  </si>
  <si>
    <t>6）</t>
  </si>
  <si>
    <t>(10) GF Securities, 2021, Vehicle-electric separation gets right to the spot in tackling the pain points and driving sales re-growth, http://pdf.dfcfw.com/pdf/H3_AP202008241400922207_1.pdf</t>
  </si>
  <si>
    <t xml:space="preserve">7) </t>
  </si>
  <si>
    <t xml:space="preserve">(11) GGII, 2020, Report on the economic analysis of the "vehicle-electric separation" model for new energy vehicles in China, http://www.elecfans.com/d/1304952.html
</t>
  </si>
  <si>
    <r>
      <rPr>
        <sz val="10"/>
        <rFont val="Calibri"/>
        <charset val="134"/>
        <scheme val="minor"/>
      </rPr>
      <t xml:space="preserve">8) </t>
    </r>
    <r>
      <rPr>
        <i/>
        <sz val="10"/>
        <rFont val="Calibri"/>
        <charset val="134"/>
        <scheme val="minor"/>
      </rPr>
      <t>(enter text)</t>
    </r>
  </si>
  <si>
    <t>(12) Zhejiang Enze Energy Power Technology Co., Ltd., 2022, Charging points have seen explosive growth, and the number of battery swapping stations doubled， https://view.inews.qq.com/a/20220215A06MY900</t>
  </si>
  <si>
    <r>
      <rPr>
        <sz val="10"/>
        <rFont val="Calibri"/>
        <charset val="134"/>
        <scheme val="minor"/>
      </rPr>
      <t xml:space="preserve">9) </t>
    </r>
    <r>
      <rPr>
        <i/>
        <sz val="10"/>
        <rFont val="Calibri"/>
        <charset val="134"/>
        <scheme val="minor"/>
      </rPr>
      <t>(enter text)</t>
    </r>
  </si>
  <si>
    <t xml:space="preserve">(13) National Development and Reform Commissio, 2021, Implementation Opinions on Further Improving the Capabilities to Serve and Support Charging and Battery Swapping Infrastructure (Exposure Draft), https://www.ndrc.gov.cn/hdjl/yjzq/202105/P020210520358612965593.pdf  </t>
  </si>
  <si>
    <r>
      <rPr>
        <sz val="10"/>
        <rFont val="Calibri"/>
        <charset val="134"/>
        <scheme val="minor"/>
      </rPr>
      <t xml:space="preserve">10) </t>
    </r>
    <r>
      <rPr>
        <i/>
        <sz val="10"/>
        <rFont val="Calibri"/>
        <charset val="134"/>
        <scheme val="minor"/>
      </rPr>
      <t>(enter text)</t>
    </r>
  </si>
  <si>
    <t>(14) State Administration for Market Regulation, 2021, Safety requirements of battery swap for electric vehicles, http://c.gb688.cn/bzgk/gb/showGb?type=online&amp;hcno=7F8FEA35CAE388B191FB39D5A4951B00</t>
  </si>
  <si>
    <r>
      <rPr>
        <sz val="10"/>
        <rFont val="Calibri"/>
        <charset val="134"/>
        <scheme val="minor"/>
      </rPr>
      <t xml:space="preserve">11) </t>
    </r>
    <r>
      <rPr>
        <i/>
        <sz val="10"/>
        <rFont val="Calibri"/>
        <charset val="134"/>
        <scheme val="minor"/>
      </rPr>
      <t>(enter text)</t>
    </r>
  </si>
  <si>
    <t>(15) State Administration for Market Regulation, 2021, Urban public facilities—Specification for operation management and service of electric vehicle charging/battery swap infrastructure, http://c.gb688.cn/bzgk/gb/showGb?type=online&amp;hcno=5552B591F466DB401D3425C84D810852</t>
  </si>
  <si>
    <r>
      <rPr>
        <sz val="10"/>
        <rFont val="Calibri"/>
        <charset val="134"/>
        <scheme val="minor"/>
      </rPr>
      <t xml:space="preserve">12) </t>
    </r>
    <r>
      <rPr>
        <i/>
        <sz val="10"/>
        <rFont val="Calibri"/>
        <charset val="134"/>
        <scheme val="minor"/>
      </rPr>
      <t>(enter text)</t>
    </r>
  </si>
  <si>
    <t>(16) Ministry of Finance, 2020, Notice of Further Improving the Fiscal Subsidy Policies for the Promotion and Application of New Energy Vehicles, http://www.gov.cn/zhengce/zhengceku/2020-12/31/content_5575906.htm</t>
  </si>
  <si>
    <r>
      <rPr>
        <sz val="10"/>
        <rFont val="Calibri"/>
        <charset val="134"/>
        <scheme val="minor"/>
      </rPr>
      <t xml:space="preserve">13) </t>
    </r>
    <r>
      <rPr>
        <i/>
        <sz val="10"/>
        <rFont val="Calibri"/>
        <charset val="134"/>
        <scheme val="minor"/>
      </rPr>
      <t>(enter text)</t>
    </r>
  </si>
  <si>
    <t>(17) National Development and Reform Commission, National Energy Administration, 2021, Implementation Opinions on Further Improving the Capabilities to Serve and Support Charging and Battery Swapping Infrastructure (Exposure Draft), https://www.ndrc.gov.cn/hdjl/yjzq/202105/P020210520358612965593.pdf</t>
  </si>
  <si>
    <r>
      <rPr>
        <sz val="10"/>
        <rFont val="Calibri"/>
        <charset val="134"/>
        <scheme val="minor"/>
      </rPr>
      <t xml:space="preserve">14) </t>
    </r>
    <r>
      <rPr>
        <i/>
        <sz val="10"/>
        <rFont val="Calibri"/>
        <charset val="134"/>
        <scheme val="minor"/>
      </rPr>
      <t>(enter text)</t>
    </r>
  </si>
  <si>
    <t>(18) Hainan Provincial Development and Reform Commission, 2021, Guidance on Supporting the Construction of Electric Vehicle Battery Swapping Stations in Hainan Province (Trial), http://kgxj.haikou.gov.cn/quicksilver/public/plugin/ detail.htm?id=402849d0740ef050017b2a4df5f9319e</t>
  </si>
  <si>
    <r>
      <rPr>
        <sz val="10"/>
        <rFont val="Calibri"/>
        <charset val="134"/>
        <scheme val="minor"/>
      </rPr>
      <t xml:space="preserve">15) </t>
    </r>
    <r>
      <rPr>
        <i/>
        <sz val="10"/>
        <rFont val="Calibri"/>
        <charset val="134"/>
        <scheme val="minor"/>
      </rPr>
      <t>(enter text)</t>
    </r>
  </si>
  <si>
    <t>(19) Chongqing Economic and Information Commission, Chongqing Municipal Finance Bureau, 2021, Subsidy Plan for Electric Vehicle Battery Swapping Station Construction, http://www.12365auto.com/news/20211018/464522.shtml</t>
  </si>
  <si>
    <t>(20) Beijing Municipal Finance Bureau, Beijing Municipal Commission of Urban Management, 2021, Interim Measures for the Assessment and Incentives of the Electric Vehicle Public Charging and Batter Swapping Facilities Operations in Beijing, https://weibo.com/ttarticle/p/show?id=2309404688984155750688</t>
  </si>
  <si>
    <t>(21) Huaon.com, 2021, 2021-2026 Market Research and Investment Potential Report on Battery Swapping Station Industry in China, https://www.huaon.com/channel/trend/749081.html</t>
  </si>
  <si>
    <t>(22) Ministry of Industry and Information Technology, 2021, Notice on the Launch of the Pilot Application of New Energy Vehicle Battery Swapping Model, http://www.gov.cn/xinwen/2021-10/28/content_5647458.htm</t>
  </si>
  <si>
    <t>IOA 18</t>
  </si>
  <si>
    <t xml:space="preserve">The composition of valuable metals in the cathode material of different power lithium batteries is different. Profit can be generated by extracting the metals with the highest potential value, including cobalt, lithium, and nickel, and selling them to relevant companies. </t>
  </si>
  <si>
    <t>The main business of GEM Co., Ltd. is recycling waste resources such as used batteries and electronic waste and reproducing them into high-tech products. The company is one of the leading enterprises in China engaged in the economic and large-scale recycling of electronic waste and used batteries. In 2020, its operating income was 12.47 billion yuan, and its net profit was 402.79 million yuan. (5)</t>
  </si>
  <si>
    <t>With the continuous expansion of the new energy vehicle industry, the traction battery recycling market has huge potential. The market size is expected to reach 20.37 billion yuan by 2025. (6)</t>
  </si>
  <si>
    <t>According to GEM Co., Ltd.'s announcement, in 2020, the gross margin of the company's waste battery recycling business was around 12.81%. (5)</t>
  </si>
  <si>
    <t>The project is expected to reach an annual comprehensive sales revenue of 518 million yuan. The investment payback period is expected to be 5.5 years (after tax, including the construction period of 2 years), and the investment profit rate is expected to be 19.3%. (7)</t>
  </si>
  <si>
    <t xml:space="preserve">The various battery types and specifications, the large number of players, including the battery production companies and vehicle companies, and the scattered recycling companies are detrimental to the standardized and large-scale development of traction battery recycling. </t>
  </si>
  <si>
    <r>
      <rPr>
        <sz val="10"/>
        <color theme="1"/>
        <rFont val="Arial"/>
        <charset val="134"/>
      </rPr>
      <t xml:space="preserve">Fundamentally marketable: </t>
    </r>
    <r>
      <rPr>
        <i/>
        <sz val="10"/>
        <color theme="1"/>
        <rFont val="Arial"/>
        <charset val="134"/>
      </rPr>
      <t xml:space="preserve">The gross profit margin for GEM Co., Ltd.’s used battery recycling business in 2020 was around 12.81%. (5) </t>
    </r>
  </si>
  <si>
    <t xml:space="preserve">The elimination of countless traction batteries poses a potential threat to the environment and human health. Used traction batteries are classified as hazardous waste that will cause environmental pollution and affect the health of people, animals, and plants without proper treatment. </t>
  </si>
  <si>
    <t>At present, domestic power lithium battery recycling businesses are mainly concentrated in coastal provinces like Guangdong, Jiangsu, and Shandong.</t>
  </si>
  <si>
    <t xml:space="preserve">Traction battery recycling can reduce land and water pollution caused by the batteries and can bring economic benefits. Recycling can not only improve the utilization efficiency of materials but can also cut costs, contributing to the development of circular economy.    </t>
  </si>
  <si>
    <t>The development of traction battery recycling networks can bring development opportunities to more regions and address pollution issues.</t>
  </si>
  <si>
    <t>6.3.2 Proportion of bodies of water with good ambient water quality</t>
  </si>
  <si>
    <r>
      <rPr>
        <sz val="10"/>
        <color theme="1"/>
        <rFont val="Arial"/>
        <charset val="134"/>
      </rPr>
      <t xml:space="preserve">People: </t>
    </r>
    <r>
      <rPr>
        <i/>
        <sz val="10"/>
        <color theme="1"/>
        <rFont val="Arial"/>
        <charset val="134"/>
      </rPr>
      <t>Reduce the impact of heavy metal pollution on people's health.</t>
    </r>
  </si>
  <si>
    <r>
      <rPr>
        <sz val="10"/>
        <color theme="1"/>
        <rFont val="Arial"/>
        <charset val="134"/>
      </rPr>
      <t xml:space="preserve">People: </t>
    </r>
    <r>
      <rPr>
        <i/>
        <sz val="10"/>
        <color theme="1"/>
        <rFont val="Arial"/>
        <charset val="134"/>
      </rPr>
      <t>The development of the battery recycling industry can create more employment opportunities.</t>
    </r>
  </si>
  <si>
    <t>The dismantling process of used traction batteries is complicated and would cause potential safety risks.</t>
  </si>
  <si>
    <t>Informal recycling companies have cost advantages, probably rendering formal recycling companies in want of materials as numerous used batteries flow into informal channels.</t>
  </si>
  <si>
    <t>What: As laws and regulations improve, the battery recycling industry will be formalized while those smaller recycling companies with outdated technology will be eliminated.</t>
  </si>
  <si>
    <t>More regions can benefit from the development and proper planning of the waste traction battery recycling industry while protecting the ecological environment.</t>
  </si>
  <si>
    <t xml:space="preserve">The development of the traction battery recycling industry can reduce pollution, protect people's health, promote recycling of materials, reduce production costs, and bring about economic benefits. </t>
  </si>
  <si>
    <t>(Policy document): 17 regions in Beijing, Tianjin, Hebei, Shanghai, Guangdong, Hunan, and China Tower Corporation Limited were identified as pilots, and the construction of several key recycling projects would be supported. (17)</t>
  </si>
  <si>
    <t>(Regulation): In 2018, the Ministry of Industry and Information Technology, with six other ministries, issued a interim measures which specified detailed requirements for the production, recycling, comprehensive utilization, supervision and management of traction batteries. (12)</t>
  </si>
  <si>
    <r>
      <rPr>
        <sz val="10"/>
        <color theme="1"/>
        <rFont val="Arial"/>
        <charset val="134"/>
      </rPr>
      <t xml:space="preserve">Financial incentives: </t>
    </r>
    <r>
      <rPr>
        <i/>
        <sz val="10"/>
        <color theme="1"/>
        <rFont val="Arial"/>
        <charset val="134"/>
      </rPr>
      <t>The "Provisions on Administration of Investment in the Automobile Industry" issued by the National Development and Reform Commission stated that the focus shall be put on investment in technology and special equipment for traction battery recycling. (15)</t>
    </r>
  </si>
  <si>
    <t>Private sector: Contemporary Amperex Technology Co., Ltd., GEM Co., Ltd., Shanshan Group Co., Ltd., Gotion High-tech Co., Ltd., BYD Co., Ltd., etc.</t>
  </si>
  <si>
    <t>(5) GEM Co., Ltd., 2021, 2020 Annual Financial Report, https://pdf.dfcfw.com/pdf/H2_AN202104141484995631_1.pdf?1618437846000.pdf</t>
  </si>
  <si>
    <t>Tus-Sound Environmental Resources: investment of 120 million yuan in a comprehensive utilization project with an annual processing capacity of 20,000 tons of used lithium-ion batteries in Xiaochang County, Hubei Province. (8)
Contemporary Amperex Technology: investment of 32 billion yuan in Hubei in a production base construction project with used battery recycling capacity. (9)
Gotion High-tech: 12 billion yuan investment in a battery recycling and production base. (10)</t>
  </si>
  <si>
    <r>
      <rPr>
        <sz val="10"/>
        <color theme="1"/>
        <rFont val="Arial"/>
        <charset val="134"/>
      </rPr>
      <t xml:space="preserve">Who: </t>
    </r>
    <r>
      <rPr>
        <i/>
        <sz val="10"/>
        <color theme="1"/>
        <rFont val="Arial"/>
        <charset val="134"/>
      </rPr>
      <t>Reduce the impact of heavy metal pollution on people's health.</t>
    </r>
  </si>
  <si>
    <r>
      <rPr>
        <sz val="10"/>
        <color theme="1"/>
        <rFont val="Arial"/>
        <charset val="134"/>
      </rPr>
      <t xml:space="preserve">(Regulation): </t>
    </r>
    <r>
      <rPr>
        <i/>
        <sz val="10"/>
        <color theme="1"/>
        <rFont val="Arial"/>
        <charset val="134"/>
      </rPr>
      <t>In 2020, the "Planning for the Development of the New Energy Automobile Industry (2021-2035)" published by the General Office of the State Council required that a sound traction battery recycling industry system should be established. (11)</t>
    </r>
  </si>
  <si>
    <r>
      <rPr>
        <sz val="10"/>
        <color theme="1"/>
        <rFont val="Arial"/>
        <charset val="134"/>
      </rPr>
      <t xml:space="preserve">(Regulation): </t>
    </r>
    <r>
      <rPr>
        <i/>
        <sz val="10"/>
        <color theme="1"/>
        <rFont val="Arial"/>
        <charset val="134"/>
      </rPr>
      <t>In 2019, MOIIT specified the requirements for the construction, operations, safety, and environmental protection of the recycling service network targeting waste traction batteries and scrapped cascade utilization batteries. (13)</t>
    </r>
  </si>
  <si>
    <r>
      <rPr>
        <sz val="10"/>
        <color theme="1"/>
        <rFont val="Arial"/>
        <charset val="134"/>
      </rPr>
      <t xml:space="preserve">Fiscal incentives: </t>
    </r>
    <r>
      <rPr>
        <i/>
        <sz val="10"/>
        <color theme="1"/>
        <rFont val="Arial"/>
        <charset val="134"/>
      </rPr>
      <t>In 2019, the Ministry of Industry and Information Technology stated in the information disclosure that it will actively work with relevant departments to implement preferential fiscal and tax policies. (19)</t>
    </r>
  </si>
  <si>
    <r>
      <rPr>
        <sz val="10"/>
        <color theme="1"/>
        <rFont val="Arial"/>
        <charset val="134"/>
      </rPr>
      <t xml:space="preserve">Government: </t>
    </r>
    <r>
      <rPr>
        <i/>
        <sz val="10"/>
        <color theme="1"/>
        <rFont val="Arial"/>
        <charset val="134"/>
      </rPr>
      <t>Hefei Government, Anhui Province, provides financial incentives for vehicle and battery manufacturers who establish waste power battery recycling systems and implement battery recycling. (16)</t>
    </r>
  </si>
  <si>
    <t>(2) IRENA, 2019, Renewable energy: a gender perspective. https://www.irena.org/publications/2019/Jan/Renewable-Energy-A-Gender-Perspective</t>
  </si>
  <si>
    <t>(6) Intelligence Research Group, 2019, 2019-2025 China Traction Battery Recycling Industry Outlook and Investment Opportunities Report, http://www.ibaogao.com/baogao/0I12S95H019.html</t>
  </si>
  <si>
    <t>Market - Volatile</t>
  </si>
  <si>
    <t>Sufficiently at-scale: The recyclable value of China's traction battery was 4.07 billion yuan in 2020, and the recycled value was 3.94 billion yuan.</t>
  </si>
  <si>
    <r>
      <rPr>
        <sz val="10"/>
        <color theme="1"/>
        <rFont val="Arial"/>
        <charset val="134"/>
      </rPr>
      <t xml:space="preserve">Planet: </t>
    </r>
    <r>
      <rPr>
        <i/>
        <sz val="10"/>
        <color theme="1"/>
        <rFont val="Arial"/>
        <charset val="134"/>
      </rPr>
      <t xml:space="preserve">Traction battery recycling can reduce the batteries' impact on the environment, especially land and water. </t>
    </r>
  </si>
  <si>
    <r>
      <rPr>
        <sz val="10"/>
        <color theme="1"/>
        <rFont val="Arial"/>
        <charset val="134"/>
      </rPr>
      <t xml:space="preserve">Risk: </t>
    </r>
    <r>
      <rPr>
        <i/>
        <sz val="10"/>
        <color theme="1"/>
        <rFont val="Arial"/>
        <charset val="134"/>
      </rPr>
      <t xml:space="preserve">Without proper regulation, waste batteries may flow into informal recycling channels. </t>
    </r>
  </si>
  <si>
    <r>
      <rPr>
        <sz val="10"/>
        <color theme="1"/>
        <rFont val="Arial"/>
        <charset val="134"/>
      </rPr>
      <t xml:space="preserve">(Policy document): </t>
    </r>
    <r>
      <rPr>
        <i/>
        <sz val="10"/>
        <color theme="1"/>
        <rFont val="Arial"/>
        <charset val="134"/>
      </rPr>
      <t xml:space="preserve">In 2021, NDRC issued the "14th Five Year Plan for Circular Economy Development": strengthen the construction of a traceability management platform for new energy vehicle traction batteries, improve traceability management system for traction battery recycling. (20) </t>
    </r>
  </si>
  <si>
    <r>
      <rPr>
        <sz val="10"/>
        <color theme="1"/>
        <rFont val="Arial"/>
        <charset val="134"/>
      </rPr>
      <t xml:space="preserve">(Regulation): </t>
    </r>
    <r>
      <rPr>
        <i/>
        <sz val="10"/>
        <color theme="1"/>
        <rFont val="Arial"/>
        <charset val="134"/>
      </rPr>
      <t>In 2021, MEE issued the "Technical specification of pollution control for treatment of waste power lithium-ion battery (Trial)", which specified relevant regulations on environmental protection issues in waste traction battery treatment processes. (14)</t>
    </r>
  </si>
  <si>
    <t>(7) Department of Commerce of Jilin Province, 2020, Liaoyuan traction battery recycling and cascade utilization production line construction project, https://chuneng.bjx.com.cn/news/20200120/1038043.shtml</t>
  </si>
  <si>
    <r>
      <rPr>
        <sz val="10"/>
        <color theme="1"/>
        <rFont val="Arial"/>
        <charset val="134"/>
      </rPr>
      <t xml:space="preserve">Corporates: </t>
    </r>
    <r>
      <rPr>
        <i/>
        <sz val="10"/>
        <color theme="1"/>
        <rFont val="Arial"/>
        <charset val="134"/>
      </rPr>
      <t>Recycling used traction batteries and extracting valuable metals such as nickel, cobalt, and lithium for reutilization effectively avoids the risks brought by the scarcity of upstream raw materials and price fluctuations, which have significant economic benefits.</t>
    </r>
  </si>
  <si>
    <t>(Policy document): Strengthen the whole life cycle traceability of new energy vehicle traction batteries, build an integrated recycling system through upstream-downstream and cross-regional cooperation, promote utilization of waste traction batteries in power backup, charging, etc. (18)</t>
  </si>
  <si>
    <t>(8) Tus-Sound Environmental Resources Co., Ltd., 2018, Announcement on Investment Matters, http://www.cninfo.com.cn/new/disclosure/detail?orgId=gssz0000826&amp;announcementId=1205467969&amp;announcementTime=2018-09-27%2007:39</t>
  </si>
  <si>
    <t xml:space="preserve">(9) Contemporary Amperex Technology Co., Limited, 2021, Investment Announcement, https://pdf.dfcfw.com/pdf/H2_AN202110121522145131_1.pdf?1634040522000.pdf </t>
  </si>
  <si>
    <t xml:space="preserve">(10) Gotion High-tech Co., Ltd., 2021, Announcement on Agreement Signing with Feidong County Government, http://www.cninfo.com.cn/new/disclosure/detail?orgId=9900001001&amp;announcementId=1209428011&amp; announcementTime=2021-03-23 </t>
  </si>
  <si>
    <r>
      <rPr>
        <sz val="10"/>
        <rFont val="Calibri"/>
        <charset val="134"/>
        <scheme val="minor"/>
      </rPr>
      <t xml:space="preserve">7) </t>
    </r>
    <r>
      <rPr>
        <i/>
        <sz val="10"/>
        <rFont val="Calibri"/>
        <charset val="134"/>
        <scheme val="minor"/>
      </rPr>
      <t>(enter text)</t>
    </r>
  </si>
  <si>
    <t xml:space="preserve">(11) State Council, 2020, Planning for the Development of the New Energy Automobile Industry (2021-2035), http://www.gov.cn/xinwen/2020-11/02/content_5556762.htm  </t>
  </si>
  <si>
    <t>(12) Ministry of Industry and Information Technology, 2018, Interim Measures for the Administration of Recycling Traction Batteries of New Energy Vehicles, http://www.gov.cn/xinwen/2018-02/26/content_5268875.htm</t>
  </si>
  <si>
    <t>(13) Ministry of Industry and Information Technology, 2019, Guidelines for the Construction and Operation of Recycling Outlets for Power Storage Battery Used in New Energy Vehicles, http://www.gov.cn/xinwen/2019-11/08/content_5450006.htm</t>
  </si>
  <si>
    <t>(14) Ministry of Ecology and Environment, 2021, Technical specification of pollution control for treatment of waste power lithium-ion battery (Trial), https://www.mee.gov.cn/ywgz/fgbz/bz/bzwb/gthw/qtxgbz/202108/W020210820583000818668.pdf</t>
  </si>
  <si>
    <t xml:space="preserve">(15) National Development and Reform Commission, 2018, Provisions on Administration of Investment in the Automobile Industry, http://www.gov.cn/gongbao/content/2019/content_5377111.htm </t>
  </si>
  <si>
    <t>(16) Science and Technology Department of Hefei City, 2021, Notice on Liquidation of Partial Financial Subsidies for New Energy Vehicles at City Level， http://kjj.hefei.gov.cn/zwgk/tzgg/14613773.html</t>
  </si>
  <si>
    <r>
      <rPr>
        <sz val="10"/>
        <rFont val="Calibri"/>
        <charset val="134"/>
        <scheme val="minor"/>
      </rPr>
      <t xml:space="preserve">(17) Ministry of Industry and Information Technology, 2018, Implementation Plan for the Pilot Program of Recycling Traction Batteries of New Energy Vehicles, </t>
    </r>
    <r>
      <rPr>
        <i/>
        <sz val="10"/>
        <rFont val="Calibri"/>
        <charset val="134"/>
        <scheme val="minor"/>
      </rPr>
      <t>http://www.gov.cn/xinwen/2018-03/05/content_5270958.htm</t>
    </r>
  </si>
  <si>
    <r>
      <rPr>
        <sz val="10"/>
        <rFont val="Calibri"/>
        <charset val="134"/>
        <scheme val="minor"/>
      </rPr>
      <t>(18) E</t>
    </r>
    <r>
      <rPr>
        <i/>
        <sz val="10"/>
        <rFont val="Calibri"/>
        <charset val="134"/>
        <scheme val="minor"/>
      </rPr>
      <t>ight departments including the Ministry of Industry and Information Technology, 2022, Notice on Issuing the Implementation Plan for Accelerating the Comprehensive Utilization of Industrial Resources, http://www.gov.cn/zhengce/zhengceku/2022-02/11/content_5673067.htm</t>
    </r>
  </si>
  <si>
    <t>(19) Ministry of Industry and Information Technology, 2019, Reply to Recommendation No. 3239 of the Second Session of the 13th National People's Congress, https://wap.miit.gov.cn/zwgk/jytafwgk/art/2020/art_e69d1ee74a4245a1954ea4f8f73ddec4.html</t>
  </si>
  <si>
    <t xml:space="preserve">(20) National Development and Reform Commission, 2021, The 14th Five Year Plan for Circular Economy Development, http://www.gov.cn/zhengce/zhengceku/2021-07/07/content_5623077.htm
</t>
  </si>
  <si>
    <t>General</t>
  </si>
  <si>
    <t>Gender and Marginalisation</t>
  </si>
  <si>
    <t>Gender</t>
  </si>
  <si>
    <r>
      <rPr>
        <sz val="10"/>
        <color theme="1"/>
        <rFont val="Arial"/>
        <charset val="134"/>
      </rPr>
      <t xml:space="preserve">Gender refers to the roles, behaviors, activities, and attributes that a given society at a given time considers appropriate for men and women. Gender is socially constructed and is learned through socialization processes. Gender refers to:
1) the social attributes and opportunities associated with being male and female. Gender determines what is expected, allowed and valued in a woman or a man in a given context.
2) the power dynamics and relationships between individuals based on their being male or female. In most societies there are differences and inequalities between women and men in responsibilities assigned, activities undertaken, access to and control over resources, as well as decision-making opportunities.
Gender is part of the broader socio-cultural context, as are other important criteria for socio-cultural analysis including class, race, poverty level, ethnic group, sexual orientation, age, etc.
</t>
    </r>
    <r>
      <rPr>
        <i/>
        <sz val="10"/>
        <color theme="1"/>
        <rFont val="Arial"/>
        <charset val="134"/>
      </rPr>
      <t>Source: Adapted from UN Women, OSAGI Gender Mainstreaming - Concepts and definitions</t>
    </r>
  </si>
  <si>
    <t>Sex</t>
  </si>
  <si>
    <r>
      <rPr>
        <sz val="10"/>
        <color theme="1"/>
        <rFont val="Arial"/>
        <charset val="134"/>
      </rPr>
      <t xml:space="preserve">The physical and biological characteristics that distinguish males and females. 
</t>
    </r>
    <r>
      <rPr>
        <i/>
        <sz val="10"/>
        <color theme="1"/>
        <rFont val="Arial"/>
        <charset val="134"/>
      </rPr>
      <t>Source: UN Women Training Centre – Gender Equality Glossary</t>
    </r>
  </si>
  <si>
    <t>Sex and age disaggregated data</t>
  </si>
  <si>
    <r>
      <rPr>
        <sz val="10"/>
        <color theme="1"/>
        <rFont val="Arial"/>
        <charset val="134"/>
      </rPr>
      <t xml:space="preserve">Sex-disaggregated data is data that is cross-classified by sex, presenting information separately for men and women, boys and girls. Sex-disaggregated data reflect roles, real situations, general conditions of women and men, girls and boys in every aspect of society. For instance, the literacy rate, education levels, business ownership, employment, wage differences, dependants, house and land ownership, loans and credit, debts, etc. When data is not disaggregated by sex, it is more difficult to identify real and potential inequalities. Sex-disaggregated data is necessary for effective gender analysis.
</t>
    </r>
    <r>
      <rPr>
        <i/>
        <sz val="10"/>
        <color theme="1"/>
        <rFont val="Arial"/>
        <charset val="134"/>
      </rPr>
      <t>Source: UNICEF, UNFPA, UNDP, UN Women. “Gender Equality, UN Coherence and You”; UNESCO (2003) Gender Mainstreaming Implementation Framework</t>
    </r>
  </si>
  <si>
    <t>Gender analysis</t>
  </si>
  <si>
    <r>
      <rPr>
        <sz val="10"/>
        <color theme="1"/>
        <rFont val="Arial"/>
        <charset val="134"/>
      </rPr>
      <t xml:space="preserve">Gender analysis is an examination of how gender influences roles, activities, needs, opportunities, rights, and entitlements of men and women in specific contexts (e.g. how unequal access to land for men and women impact farmers’ lives and income-earning possibilities). Through gender analysis, we are able to examine the relationships and inequalities between females and males in different parts of private and public life (e.g. differences in decision-making power, participation, access to and control of resources, etc.). Using gender as a lens of analysis makes it possible to uncover barriers to sustainable development and opportunities for solutions that meet the different needs, priorities, and constraints of men and women, boys and girls, and others. 
</t>
    </r>
    <r>
      <rPr>
        <i/>
        <sz val="10"/>
        <color theme="1"/>
        <rFont val="Arial"/>
        <charset val="134"/>
      </rPr>
      <t>Source: Adapted from UNICEF, UNFPA, UNDP, UN Women. “Gender Equality, UN Coherence and You”.</t>
    </r>
  </si>
  <si>
    <t>Gender equality and inequalities</t>
  </si>
  <si>
    <r>
      <rPr>
        <sz val="10"/>
        <color theme="1"/>
        <rFont val="Arial"/>
        <charset val="134"/>
      </rPr>
      <t xml:space="preserve">Gender equality is a fundamental human right and a necessary foundation for a peaceful, prosperous and sustainable world. However, gender inequality remains one of the most pervasive forms of discrimination in all development settings. While gender inequalities can affect anyone (men, women, boys, girls, non-binary and all other individuals), it is often women who face the most discrimination.
Gender equality and the empowerment of women and girls are central to the 2030 Agenda for Sustainable Development and all 17 of the Sustainable Development Goals (SDGs). Gender equality is its own development goal (SDG 5) and is reflected in 45 targets and 54 gender-specific indicators of the SDGs. Achieving these targets and closing the gender gaps will create a multiplier effect across all of the SDGs and accelerate their achievement.
</t>
    </r>
    <r>
      <rPr>
        <i/>
        <sz val="10"/>
        <color theme="1"/>
        <rFont val="Arial"/>
        <charset val="134"/>
      </rPr>
      <t>Source: https://www.undp.org/content/undp/en/home/2030-agenda-for-sustainable-development/people/gender-equality.html</t>
    </r>
  </si>
  <si>
    <t>Marginalisation</t>
  </si>
  <si>
    <t>Marginalization is both a condition and a process that prevents individuals and groups from full participation in social, economic, and political life enjoyed by the wider society. These conditions can refer to different areas within the wellbeing of an individual such as: education, private property, economic opportunity, social safety nets, infrastructure, language, protection from violence, food security, health and sanitation. Factors that can contribute to marginalization include: ethnicity, geography, religion, caste, class, age, sexual orientation, or other.
Source: The Elliott Schools of International Affairs: Defining Marginalization: An Assessment Tool. (https://elliott.gwu.edu/sites/g/files/zaxdzs2141/f/World%20Fair%20Trade%20Organization.pdf)</t>
  </si>
  <si>
    <r>
      <rPr>
        <u/>
        <sz val="10"/>
        <color theme="1"/>
        <rFont val="Arial"/>
        <charset val="134"/>
      </rPr>
      <t>Note on sector, subsector and industry:</t>
    </r>
    <r>
      <rPr>
        <sz val="10"/>
        <color theme="1"/>
        <rFont val="Arial"/>
        <charset val="134"/>
      </rPr>
      <t xml:space="preserve">
Please see https://www.sasb.org/find-your-industry/ for more information on these terminologies and their application, noting the amendments that have been made to the taxonomy regarding education and agriculture. </t>
    </r>
  </si>
  <si>
    <t>Sector &amp; Subsector Justification Dimensions</t>
  </si>
  <si>
    <t>Development need</t>
  </si>
  <si>
    <t xml:space="preserve">Describes the development motivation and explains relevant social and environmental issues, as identified by government and addressable through a business model and substantiated by statistics, baseline values, trends, etc.. </t>
  </si>
  <si>
    <t>Policy priority</t>
  </si>
  <si>
    <t xml:space="preserve">Describes the policy direction taken by the government, aligned to the identified development need, and is substantiated by policy documents and other official public documentation. </t>
  </si>
  <si>
    <t>Gender inequalities and marginalization issues</t>
  </si>
  <si>
    <t>Describes the unequal treatment, opportunities, rights, priorities, and constraints of individuals based on their gender, age, race, economic status and those differences in socially constructed inequalities that stems from distinctions, whether empirically grounded or socially constructed, that manifest in numerous dimensions within the sector and subsector analysed.</t>
  </si>
  <si>
    <t>Investment opportunities</t>
  </si>
  <si>
    <t xml:space="preserve">Describes in general terms the types of investment opportunities that exist at the intersection of the identified development need and policy priority; serving as an introduction to the more specific economic IOA information following in subsequent data points. </t>
  </si>
  <si>
    <t>Key bottlenecks</t>
  </si>
  <si>
    <t>Describes in general terms the types of challenges that exist at the intersection of the identified development need and policy priority; serving as an introduction to the more specific IOA risk information following in subsequent data points.</t>
  </si>
  <si>
    <t>IOA</t>
  </si>
  <si>
    <t>Describes the space where new capital can facilitate scale of existing impactful business models or where new business models can achieve significant impact, e.g. "grain value chain storage infrastructure"</t>
  </si>
  <si>
    <t>Business model</t>
  </si>
  <si>
    <t>Describes the economic activity that creates value and is required within the IOA to achieve the significant impact; detailing the role of the investor within the space, e.g. "construct and maintain field-side (cold or non-cold) silos for the sustainable storage of export grains"</t>
  </si>
  <si>
    <t>Case Studies</t>
  </si>
  <si>
    <t>Case study</t>
  </si>
  <si>
    <t xml:space="preserve">Describes an example of an existing business within the IOA space and following the identified business model in the same country or in a similar economic and social context; should include basic information about the business (name of the company, its financial performance and its impact achievements) and links to additional details about the company as well as visual material to showcase the case study (such as brochures, impact stories, videos, photos, etc.). </t>
  </si>
  <si>
    <t>Market Size Metrics</t>
  </si>
  <si>
    <t>USD Value</t>
  </si>
  <si>
    <t>Describes the market value of the potential addressable market calculated in USD as (volume x price); typical interesting markets for mainstream investors vary significantly depending on contexts.</t>
  </si>
  <si>
    <r>
      <rPr>
        <b/>
        <sz val="10"/>
        <color theme="1"/>
        <rFont val="Arial"/>
        <charset val="134"/>
      </rPr>
      <t xml:space="preserve">Compound Annual Growth Rate (CAGR)
</t>
    </r>
    <r>
      <rPr>
        <sz val="10"/>
        <color theme="1"/>
        <rFont val="Arial"/>
        <charset val="134"/>
      </rPr>
      <t>(see this link for more information: https://www.investopedia.com/terms/c/cagr.asp)</t>
    </r>
  </si>
  <si>
    <t xml:space="preserve">Describes the historical or expected annual growth of revenues (market size) during a particular period calculated as (end of period revenues/starting revenues) (1/period duration)-1; mainstream investors target different CAGR based on expectations and contexts but can generally be considered interesting for values of above 10% per year. </t>
  </si>
  <si>
    <t>Critical IOA Unit</t>
  </si>
  <si>
    <t xml:space="preserve">Describes a complementary market sizing measure, such as number of affordable housing units required. </t>
  </si>
  <si>
    <t>Return Profile Metrics</t>
  </si>
  <si>
    <r>
      <rPr>
        <b/>
        <sz val="10"/>
        <color theme="1"/>
        <rFont val="Arial"/>
        <charset val="134"/>
      </rPr>
      <t xml:space="preserve">Internal Rate of Return (IRR)
</t>
    </r>
    <r>
      <rPr>
        <sz val="10"/>
        <color theme="1"/>
        <rFont val="Arial"/>
        <charset val="134"/>
      </rPr>
      <t>(see this link for more information: https://www.investopedia.com/terms/i/irr.asp)</t>
    </r>
  </si>
  <si>
    <t xml:space="preserve">Describes the annual rate of growth an investment is expected to generate. To calculate IRR, use the NPV formula, setting NPV equal to zero and solving for the discount rate, which is the IRR. Mainstream investors usually seek IRR rates of above 20%, depending on risks and investor thesis. </t>
  </si>
  <si>
    <r>
      <rPr>
        <b/>
        <sz val="10"/>
        <color theme="1"/>
        <rFont val="Arial"/>
        <charset val="134"/>
      </rPr>
      <t xml:space="preserve">Return on Investment (ROI)
</t>
    </r>
    <r>
      <rPr>
        <sz val="10"/>
        <color theme="1"/>
        <rFont val="Arial"/>
        <charset val="134"/>
      </rPr>
      <t>(see this link for more information: https://www.investopedia.com/terms/c/cagr.asp)</t>
    </r>
  </si>
  <si>
    <t>Describes a financial metric that measures the return from an investment over its lifetime. To establish the ROI, calculate the ratio comparing the gain or loss from an investment relative to its cost.</t>
  </si>
  <si>
    <r>
      <rPr>
        <b/>
        <sz val="10"/>
        <color theme="1"/>
        <rFont val="Arial"/>
        <charset val="134"/>
      </rPr>
      <t xml:space="preserve">Gross Profit Margin
</t>
    </r>
    <r>
      <rPr>
        <sz val="10"/>
        <color theme="1"/>
        <rFont val="Arial"/>
        <charset val="134"/>
      </rPr>
      <t>(see this link for more information: https://www.investopedia.com/terms/g/gross_profit_margin.asp)</t>
    </r>
  </si>
  <si>
    <t>Describes a company's net sales minus the cost of goods sold (COGS). The gross profit margin is a metric expressed in percentage that shows the amount of gross profit generated relative to a company's sales. Good gross profit margins vary significantly across industries.</t>
  </si>
  <si>
    <t>Investment Timeframe</t>
  </si>
  <si>
    <t>Investment timeframe</t>
  </si>
  <si>
    <t>Describes the time period in which the IOA will pay-back the invested resources based on asset expected lifetime as it will start generating accumulated positive cash-flows.</t>
  </si>
  <si>
    <t>Ticket size</t>
  </si>
  <si>
    <t xml:space="preserve">Describes the USD amount of investment required for the IOA and its business model </t>
  </si>
  <si>
    <t>Market Risks &amp; Scale Obstacles Types</t>
  </si>
  <si>
    <t>Business - Business Model Unproven</t>
  </si>
  <si>
    <t>Shows that a business model works in theory but has not been proven in practice, with no concrete examples to cite, especially in the same or similar context.</t>
  </si>
  <si>
    <t>Shows that the business model will have a challenge to scale due to the lack of infrastructure, such as roads, basic energy supply, pipelines, etc.</t>
  </si>
  <si>
    <t>Capital - Limited Investor Interest</t>
  </si>
  <si>
    <t>Shows that a business model has brought about little uptake from private investors seeking returns, even if it may be interesting from a development and policy perspective.</t>
  </si>
  <si>
    <t xml:space="preserve">Shows that a business model requires significant upfront investment to start operating and eventually generate return. </t>
  </si>
  <si>
    <t xml:space="preserve">Shows that a business model is likely not to generate market-based returns and requires public support, such as concessional financing or risk-sharing arrangements. </t>
  </si>
  <si>
    <t>Shows that a business model operates in a market with multiple players offering similar and competitive alternatives.</t>
  </si>
  <si>
    <t>Shows that a business model needs to overcome multiple (or uncertain) legislations to operate successfully.</t>
  </si>
  <si>
    <t>Shows that a business model is exposed to a significant variation in commodity/output prices and the costs of productive resources.</t>
  </si>
  <si>
    <t>IOA Criteria</t>
  </si>
  <si>
    <r>
      <rPr>
        <u/>
        <sz val="10"/>
        <color theme="1"/>
        <rFont val="Arial"/>
        <charset val="134"/>
      </rPr>
      <t>Note on requirements for blended modalities and concessional financing:</t>
    </r>
    <r>
      <rPr>
        <sz val="10"/>
        <color theme="1"/>
        <rFont val="Arial"/>
        <charset val="134"/>
      </rPr>
      <t xml:space="preserve"> 
If a business model requires a blended financing approach or concessional financing, as per the expected financing model defined below, enabling factors need to exist that make it marketable to mainstream investors in order to qualify as an IOA. 
If the “fundamentally marketable” criterion cannot be met but the business model has a significant positive development impact and should be kept on record, potentially for use for other purposes, if can be classified as secondary opportunity and listed at the bottom of the data set.  </t>
    </r>
  </si>
  <si>
    <t>Fundamentally marketable</t>
  </si>
  <si>
    <t xml:space="preserve">Fundamentally marketable, i.e. investments within which a private actor could invest independently of government co-investment, and where a private actor may be able to achieve a market- or above-market return. </t>
  </si>
  <si>
    <t>Sufficiently specific</t>
  </si>
  <si>
    <t>Sufficiently specific to the realm of an ‘opportunity area’, i.e. a field within which diverse kinds of deals/ transactions could take place, but broad enough for an investor to decide what kind of financial vehicle is best suited to deploy</t>
  </si>
  <si>
    <t>Sufficiently at-scale</t>
  </si>
  <si>
    <t>Sufficiently at-scale for investments to be able to achieve depth and duration of potential impact.</t>
  </si>
  <si>
    <t>Proven in-market</t>
  </si>
  <si>
    <t>Largely already proven in-market, i.e. by a transaction having taken place, and return/impact begun to be calculated</t>
  </si>
  <si>
    <t>Commercial financing</t>
  </si>
  <si>
    <t>Financing at standard market conditions</t>
  </si>
  <si>
    <t>Concessional financing</t>
  </si>
  <si>
    <t>Financing at conditions that are more generous than standard market conditions; used to deploy an investment that has a strong development impact but would not be successful at regular market conditions</t>
  </si>
  <si>
    <t>Blended financing</t>
  </si>
  <si>
    <t>Financing with risk sharing arrangements and public financing support; used to deploy an investment that has a strong development impact but requires public support to be successful</t>
  </si>
  <si>
    <t>Sustainable development need and expected development outcome</t>
  </si>
  <si>
    <t>The sustainable development need describes the social and / or environmental issues the IOA and its business model addresses and establishes a baseline on the current status of these issues. Based on this, the expected development outcome describes how and to what degree the IOA and its business model addresses the relevant social and / or environmental issues.</t>
  </si>
  <si>
    <t>SDGs</t>
  </si>
  <si>
    <t>1 - No Poverty</t>
  </si>
  <si>
    <t>End extreme poverty in all forms by 2030</t>
  </si>
  <si>
    <t>2 - Zero Hunger</t>
  </si>
  <si>
    <t>End hunger, achieve food security and improved nutrition and promote sustainable agriculture</t>
  </si>
  <si>
    <t>Ensure healthy lives and promote well-being for all at all ages</t>
  </si>
  <si>
    <t>4 - Quality Education</t>
  </si>
  <si>
    <t>Ensure inclusive and equitable quality education and promote lifelong learning opportunities for all</t>
  </si>
  <si>
    <t>5 - Gender Equality</t>
  </si>
  <si>
    <t>Achieve gender equality and empower all women and girls</t>
  </si>
  <si>
    <t>Ensure availability and sustainable management of water and sanitation for all</t>
  </si>
  <si>
    <t>Ensure access to affordable, reliable, sustainable and modern energy for all</t>
  </si>
  <si>
    <t>8 - Decent Work and Economic Growth</t>
  </si>
  <si>
    <t>Promote sustained, inclusive and sustainable economic growth, full and productive employment and decent work for all</t>
  </si>
  <si>
    <t>Build resilient infrastructure, promote inclusive and sustainable industrialisation and foster innovation</t>
  </si>
  <si>
    <t>10 - Reduced Inequalities</t>
  </si>
  <si>
    <t>Reduce inequality within and among countries</t>
  </si>
  <si>
    <t>Make cities and human settlements inclusive, safe, resilient and sustainable
11.3: By 2030, enhance inclusive and sustainable urbanization and capacity for participatory, integrated and sustainable human settlement planning and management in all countries
11.4: Strengthen efforts to protect and safeguard the world’s cultural and natural heritage</t>
  </si>
  <si>
    <t>12 - Responsible Consumption and Production</t>
  </si>
  <si>
    <t>Ensure sustainable consumption and production patterns</t>
  </si>
  <si>
    <t>Take urgent action to combat climate change and its impact</t>
  </si>
  <si>
    <t>14 - Life Below Water</t>
  </si>
  <si>
    <t>Conserve and sustainably use the oceans, seas and marine resources for sustainable development</t>
  </si>
  <si>
    <t>15 - Life on Land</t>
  </si>
  <si>
    <t>Protect, restore and promote sustainable use of terrestrial ecosystems, sustainably manage forests, combat desertification, and halt and reverse land degradation and help biodiversity losses</t>
  </si>
  <si>
    <t>16 - Peace, Justice and Strong Institutions</t>
  </si>
  <si>
    <t>Promote peaceful and inclusive societies for sustainable development, provide access to justice for all and build effective, accountable and inclusive institutions at all levels</t>
  </si>
  <si>
    <t>17 - Partnerships for the Goals</t>
  </si>
  <si>
    <t>Strengthen the means of implementation and revitalize the global partnership for sustainable development</t>
  </si>
  <si>
    <t>SDG Indicators</t>
  </si>
  <si>
    <t>List of indicators mapped to goals and targets</t>
  </si>
  <si>
    <t>See https://unstats.un.org/sdgs/indicators/indicators-list/</t>
  </si>
  <si>
    <t>Stakeholder Groups</t>
  </si>
  <si>
    <t>People</t>
  </si>
  <si>
    <t>Includes customers, employees, local communities, disaggregated by sex and age.</t>
  </si>
  <si>
    <t>Gender inequality and/or marginalization</t>
  </si>
  <si>
    <t>Includes underserved communities and otherwise excluded groups, based on gender, ethnicity, geography, religion, caste, class, age or other.</t>
  </si>
  <si>
    <t>Planet</t>
  </si>
  <si>
    <r>
      <rPr>
        <sz val="10"/>
        <color rgb="FF000000"/>
        <rFont val="Arial"/>
        <charset val="134"/>
      </rPr>
      <t xml:space="preserve">Includes soil, natural resources, air, rivers, affluents, biodiversity.
Direct: Effect caused by the proposed action and occurring at the same time and place as a direct result of the proposed action. 
Indirect: Effects which are caused by the action that are later in time or farther removed in distance but are still reasonably foreseeable.
</t>
    </r>
    <r>
      <rPr>
        <i/>
        <sz val="10"/>
        <color rgb="FF000000"/>
        <rFont val="Arial"/>
        <charset val="134"/>
      </rPr>
      <t>SOURCE: WSDOT Environmental Manual (2020)</t>
    </r>
  </si>
  <si>
    <t>Corporates</t>
  </si>
  <si>
    <t>Includes companies, entrepreneurs and private sector organizations.</t>
  </si>
  <si>
    <t>Public sector</t>
  </si>
  <si>
    <t>Includes government at all levels, bilateral and multilateral development partners, community organisations, etc.</t>
  </si>
  <si>
    <t>Outcome and Impact Risk</t>
  </si>
  <si>
    <t>Outcome risk</t>
  </si>
  <si>
    <t xml:space="preserve">Describes the types and likelihood of negative, intended and unintended, consequences; sometimes understood as “negative externalities”. </t>
  </si>
  <si>
    <r>
      <rPr>
        <b/>
        <sz val="10"/>
        <color theme="1"/>
        <rFont val="Arial"/>
        <charset val="134"/>
      </rPr>
      <t>Impact risk</t>
    </r>
    <r>
      <rPr>
        <sz val="10"/>
        <color theme="1"/>
        <rFont val="Arial"/>
        <charset val="134"/>
      </rPr>
      <t xml:space="preserve"> (as per IMP: https://impactmanagementproject.com/impact-management/impact-management-norms/)</t>
    </r>
  </si>
  <si>
    <t xml:space="preserve">Describes the likelihood that actual impact(s) are different to expected impact(s), both intended and unintended. This can include the following types of risks: 
Evidence risk: Insufficient high-quality data exists to know what impact is occurring
External risk: External factors disrupt delivery of expected impact 
Stakeholder participation risk: Expectations or experience of Stakeholders are misunderstood or not accounted for
Drop-off risk: Positive impact does not endure or negative impact is no longer mitigated
Efficiency risk: Expected impact could have been achieved with fewer resources or at lower cost
Execution risk: Activities are not delivered as planned and do not result in the desired outcomes
Alignment risk: Impact is not locked into the entity’s (i.e. the Enterprise, Fund, Investee or Issuer) business model
Endurance risk: Required activities are not delivered for a long enough period 
Unexpected impact risk: Substantial unexpected positive and negative impact is experienced by people and the planet
Materiality risk: Material outcomes are omitted and/or non-material outcomes are included in decision making that increase the risk of suboptimal decisions being made. </t>
  </si>
  <si>
    <r>
      <rPr>
        <b/>
        <sz val="10"/>
        <color theme="1"/>
        <rFont val="Arial"/>
        <charset val="134"/>
      </rPr>
      <t>Impact Dimensions</t>
    </r>
    <r>
      <rPr>
        <sz val="10"/>
        <color theme="1"/>
        <rFont val="Arial"/>
        <charset val="134"/>
      </rPr>
      <t xml:space="preserve"> (as per IMP: https://impactmanagementproject.com/impact-management/impact-management-norms/)</t>
    </r>
  </si>
  <si>
    <r>
      <rPr>
        <u/>
        <sz val="10"/>
        <color theme="1"/>
        <rFont val="Arial"/>
        <charset val="134"/>
      </rPr>
      <t xml:space="preserve">Note on threshold (adopted from IMP): </t>
    </r>
    <r>
      <rPr>
        <sz val="10"/>
        <color theme="1"/>
        <rFont val="Arial"/>
        <charset val="134"/>
      </rPr>
      <t xml:space="preserve">
A threshold is a societal norm or ecological level deemed “good enough.” The threshold gives important context to an enterprise’s goals and performance to assess if they are contributing to sustainable development. Many reporting standards are making explicit that goals should be set and performance should be measured in the context of thresholds. The threshold for a given outcome could be defined in a number of different ways. It could be defined by asking stakeholders what range of outcomes would be acceptable to them. It could be defined by policy or industry standards. For example: A living wage of $11.98 for a single adult with no children working in North Carolina. Some thresholds could be defined by the SDGs, such as an infant mortality rate of 2.5% or lower at a country level. For some environmental goals, the threshold may be based on planetary limits.
The SDG Investor Map data point most closely related to the concept of threshold is 12.4 Primary SDG Indicators Impacted Target Levels and its data should be used to understand the threshold to define the impact dimensions and classify impact. </t>
    </r>
  </si>
  <si>
    <t>What</t>
  </si>
  <si>
    <t>What outcome level is occurring in the period? Is it positive or negative relative to an outcome threshold? How important is the outcome to the people (or planet) experiencing it?</t>
  </si>
  <si>
    <t>Who</t>
  </si>
  <si>
    <t>Who experiences the outcome? How underserved are the affected stakeholders in relation to the outcome (when comparing the baseline to the outcome threshold)?</t>
  </si>
  <si>
    <t>Risks</t>
  </si>
  <si>
    <t>What is the risk to people and planet that impact does not occur as expected?</t>
  </si>
  <si>
    <t>(Not required for IOAs: Contribution)</t>
  </si>
  <si>
    <t>The change expected from an IAO or initiative would have happened anyway (additionality)</t>
  </si>
  <si>
    <t>(Not required for IOAs: How much)</t>
  </si>
  <si>
    <t>How much of the outcome occurs – across scale, depth and duration? Compared to established threshold?</t>
  </si>
  <si>
    <t>Impact Classification (as per IMP, adapted to SDG Investor Maps: https://impactmanagementproject.com/impact-management/impact-management-norms/)</t>
  </si>
  <si>
    <t>Act to avoid or reduce harm, including harm that detracts from achieving the SDGs: reduce (or mitigate) a negative outcome that is (or could be) caused by the business model</t>
  </si>
  <si>
    <t>Benefit Stakeholders in relation to the SDGs: maintain or improve a positive outcome caused by the business model</t>
  </si>
  <si>
    <t>Contribute to solutions towards achieving the SDGs: generate a new positive outcome caused by the business model for a stakeholder who would otherwise be underserved, most often due to market or policy failure</t>
  </si>
  <si>
    <t>Impact thesis</t>
  </si>
  <si>
    <t>Summarises the expected impact of the IOA and its business model on people and planet in one sentence, based on the various impact data points</t>
  </si>
  <si>
    <t>Enabling environment dimensions</t>
  </si>
  <si>
    <t>Policy environment</t>
  </si>
  <si>
    <t>Describes policy priorities relevant for the IOA and its business model.</t>
  </si>
  <si>
    <t>Regulatory environment</t>
  </si>
  <si>
    <t>Describes regulations relevant for the IOA and its business model.</t>
  </si>
  <si>
    <t>Financial environment</t>
  </si>
  <si>
    <t>Describes financial, fiscal and other incentives available for the IOA and its business model.</t>
  </si>
  <si>
    <t>Actors in IOA space</t>
  </si>
  <si>
    <t>Describes public and private actors that operate in the IOA space and are relevant for the business model.</t>
  </si>
  <si>
    <r>
      <rPr>
        <b/>
        <sz val="10"/>
        <color theme="1"/>
        <rFont val="Arial"/>
        <charset val="134"/>
      </rPr>
      <t xml:space="preserve">Types of Financial Incentives </t>
    </r>
    <r>
      <rPr>
        <i/>
        <sz val="10"/>
        <color theme="1"/>
        <rFont val="Arial"/>
        <charset val="134"/>
      </rPr>
      <t>(Source: UNCTAD, 2004)</t>
    </r>
  </si>
  <si>
    <t>Financial incentives</t>
  </si>
  <si>
    <r>
      <rPr>
        <i/>
        <sz val="10"/>
        <color theme="1"/>
        <rFont val="Arial"/>
        <charset val="134"/>
      </rPr>
      <t xml:space="preserve">Investment grants: </t>
    </r>
    <r>
      <rPr>
        <sz val="10"/>
        <color theme="1"/>
        <rFont val="Arial"/>
        <charset val="134"/>
      </rPr>
      <t xml:space="preserve">“Direct subsidies” to cover (part of) capital, production or marketing costs in relation to an investment project.
</t>
    </r>
    <r>
      <rPr>
        <i/>
        <sz val="10"/>
        <color theme="1"/>
        <rFont val="Arial"/>
        <charset val="134"/>
      </rPr>
      <t xml:space="preserve">Subsidized credits and credit guarantees: </t>
    </r>
    <r>
      <rPr>
        <sz val="10"/>
        <color theme="1"/>
        <rFont val="Arial"/>
        <charset val="134"/>
      </rPr>
      <t xml:space="preserve">Subsidized loans/ loan guarantees/ guaranteed export credits.
</t>
    </r>
    <r>
      <rPr>
        <i/>
        <sz val="10"/>
        <color theme="1"/>
        <rFont val="Arial"/>
        <charset val="134"/>
      </rPr>
      <t>Government insurance at preferential rates / publicly funded venture capital participating in investments involving high commercial risks
Government insurance at preferential rate</t>
    </r>
    <r>
      <rPr>
        <sz val="10"/>
        <color theme="1"/>
        <rFont val="Arial"/>
        <charset val="134"/>
      </rPr>
      <t>s, usually available to cover certain types of risks such as exchange-rate volatility, currency devaluation, or non-commercial risks such as expropriation and political turmoil (often provided through an international agency).</t>
    </r>
  </si>
  <si>
    <t>Fiscal incentives</t>
  </si>
  <si>
    <r>
      <rPr>
        <i/>
        <sz val="10"/>
        <color theme="1"/>
        <rFont val="Arial"/>
        <charset val="134"/>
      </rPr>
      <t xml:space="preserve">Profit-based: </t>
    </r>
    <r>
      <rPr>
        <sz val="10"/>
        <color theme="1"/>
        <rFont val="Arial"/>
        <charset val="134"/>
      </rPr>
      <t xml:space="preserve">Reduction of the standard corporate income tax rate/ profit tax rate/ tax holiday.
</t>
    </r>
    <r>
      <rPr>
        <i/>
        <sz val="10"/>
        <color theme="1"/>
        <rFont val="Arial"/>
        <charset val="134"/>
      </rPr>
      <t xml:space="preserve">Capital-investment-based: </t>
    </r>
    <r>
      <rPr>
        <sz val="10"/>
        <color theme="1"/>
        <rFont val="Arial"/>
        <charset val="134"/>
      </rPr>
      <t xml:space="preserve">Accelerated depreciation/ investment and reinvestment allowance.
</t>
    </r>
    <r>
      <rPr>
        <i/>
        <sz val="10"/>
        <color theme="1"/>
        <rFont val="Arial"/>
        <charset val="134"/>
      </rPr>
      <t xml:space="preserve">Labour-based: </t>
    </r>
    <r>
      <rPr>
        <sz val="10"/>
        <color theme="1"/>
        <rFont val="Arial"/>
        <charset val="134"/>
      </rPr>
      <t xml:space="preserve">Reduction in social security contribution/ deductions from taxable earnings based on the number of employees or on other labour related expenditure.
</t>
    </r>
    <r>
      <rPr>
        <i/>
        <sz val="10"/>
        <color theme="1"/>
        <rFont val="Arial"/>
        <charset val="134"/>
      </rPr>
      <t xml:space="preserve">Sales-based: </t>
    </r>
    <r>
      <rPr>
        <sz val="10"/>
        <color theme="1"/>
        <rFont val="Arial"/>
        <charset val="134"/>
      </rPr>
      <t xml:space="preserve">Corporate income tax reductions based on total sales.
</t>
    </r>
    <r>
      <rPr>
        <i/>
        <sz val="10"/>
        <color theme="1"/>
        <rFont val="Arial"/>
        <charset val="134"/>
      </rPr>
      <t xml:space="preserve">Import-based: </t>
    </r>
    <r>
      <rPr>
        <sz val="10"/>
        <color theme="1"/>
        <rFont val="Arial"/>
        <charset val="134"/>
      </rPr>
      <t xml:space="preserve">Duty exemptions on capital goods, equipment or raw materials, parts and inputs related to the production process; tax credits for duties paid on imported materials or supplies.
</t>
    </r>
    <r>
      <rPr>
        <i/>
        <sz val="10"/>
        <color theme="1"/>
        <rFont val="Arial"/>
        <charset val="134"/>
      </rPr>
      <t xml:space="preserve">Export-based: </t>
    </r>
    <r>
      <rPr>
        <sz val="10"/>
        <color theme="1"/>
        <rFont val="Arial"/>
        <charset val="134"/>
      </rPr>
      <t xml:space="preserve">Export tax exemptions; duty drawback; preferential tax treatment of income from exports, income-tax reduction for special foreign-exchange-earning activities or for manufactured exports; tax credits on domestic sales in return for export performance; income-tax credits on net local content of exports; deduction of overseas expenditures and capital allowance for export industries.
</t>
    </r>
    <r>
      <rPr>
        <i/>
        <sz val="10"/>
        <color theme="1"/>
        <rFont val="Arial"/>
        <charset val="134"/>
      </rPr>
      <t xml:space="preserve">Based on other particular expenses: </t>
    </r>
    <r>
      <rPr>
        <sz val="10"/>
        <color theme="1"/>
        <rFont val="Arial"/>
        <charset val="134"/>
      </rPr>
      <t xml:space="preserve">Corporate income tax deduction based on, for example, expenditures relating to marketing and promotional activities.
</t>
    </r>
    <r>
      <rPr>
        <i/>
        <sz val="10"/>
        <color theme="1"/>
        <rFont val="Arial"/>
        <charset val="134"/>
      </rPr>
      <t xml:space="preserve">Value-added-based: </t>
    </r>
    <r>
      <rPr>
        <sz val="10"/>
        <color theme="1"/>
        <rFont val="Arial"/>
        <charset val="134"/>
      </rPr>
      <t>Corporate income tax reductions or credits based on the net local content of outputs; granting income-tax credits based on net value earned.
Reduction of taxes for expatriates.</t>
    </r>
  </si>
  <si>
    <t>Other incentives</t>
  </si>
  <si>
    <r>
      <rPr>
        <i/>
        <sz val="10"/>
        <color theme="1"/>
        <rFont val="Arial"/>
        <charset val="134"/>
      </rPr>
      <t xml:space="preserve">Regulatory incentives: </t>
    </r>
    <r>
      <rPr>
        <sz val="10"/>
        <color theme="1"/>
        <rFont val="Arial"/>
        <charset val="134"/>
      </rPr>
      <t xml:space="preserve">Lowering of environmental, health, safety or labour standards.
Temporary or permanent exemption from compliance with applicable standards.
Stabilization clauses guaranteeing that existing regulations will not be amended to the detriment of investors.
</t>
    </r>
    <r>
      <rPr>
        <i/>
        <sz val="10"/>
        <color theme="1"/>
        <rFont val="Arial"/>
        <charset val="134"/>
      </rPr>
      <t xml:space="preserve">Subsidized services: </t>
    </r>
    <r>
      <rPr>
        <sz val="10"/>
        <color theme="1"/>
        <rFont val="Arial"/>
        <charset val="134"/>
      </rPr>
      <t xml:space="preserve">Subsidized dedicated infrastructure: electricity, water, telecommunication, transportation/ designated infrastructure at less than commercial price.
Subsidized services, including assistance in identifying sources of finance, implementing and managing projects, carrying out pre- investment studies, information on markets, availability of raw materials and supply of infrastructure, advice on production processes and marketing techniques, assistance with training and retraining, technical facilities for developing know-how or improving quality control.
</t>
    </r>
    <r>
      <rPr>
        <i/>
        <sz val="10"/>
        <color theme="1"/>
        <rFont val="Arial"/>
        <charset val="134"/>
      </rPr>
      <t xml:space="preserve">Market privileges: </t>
    </r>
    <r>
      <rPr>
        <sz val="10"/>
        <color theme="1"/>
        <rFont val="Arial"/>
        <charset val="134"/>
      </rPr>
      <t xml:space="preserve">Preferential government contracts.
Closing the market to further entry or the granting of monopoly rights; protection from import competition.
</t>
    </r>
    <r>
      <rPr>
        <i/>
        <sz val="10"/>
        <color theme="1"/>
        <rFont val="Arial"/>
        <charset val="134"/>
      </rPr>
      <t xml:space="preserve">Foreign exchange privileges: </t>
    </r>
    <r>
      <rPr>
        <sz val="10"/>
        <color theme="1"/>
        <rFont val="Arial"/>
        <charset val="134"/>
      </rPr>
      <t>Special treatment with respect to foreign exchange, including special exchange rates, special foreign debt-to-equity conversion rates, elimination of exchange risks on foreign loans, concessions of foreign exchange credits for export earnings, and special concessions on the repatriation of earnings and capital.</t>
    </r>
  </si>
  <si>
    <t>Actors in IOA Space</t>
  </si>
  <si>
    <t>Private sector</t>
  </si>
  <si>
    <t>Includes corporates, businesses, funds and other private actors that could support or actually support the IOA</t>
  </si>
  <si>
    <t>Government</t>
  </si>
  <si>
    <t>Includes government agencies and other public entities that could support or actually support the IOA</t>
  </si>
  <si>
    <t>Multilaterals</t>
  </si>
  <si>
    <t>Includes multilateral banks and other multilateral organizations that could support or actually support the IOA</t>
  </si>
  <si>
    <t>Non-Profit</t>
  </si>
  <si>
    <t>Includes NGOs and community organisation that could support or actually support the IOA</t>
  </si>
  <si>
    <t>Public-Private Partnership</t>
  </si>
  <si>
    <t>Includes alliances and blended finance coalitions that could support or actually support the IOA</t>
  </si>
  <si>
    <t>Target Location</t>
  </si>
  <si>
    <t>Relevant region</t>
  </si>
  <si>
    <t>Describes locations of relevance within country to refine target locations for IOAs and business models, such as district, states or provinces.</t>
  </si>
  <si>
    <t>Target Location Characteristics</t>
  </si>
  <si>
    <t>Urban</t>
  </si>
  <si>
    <t xml:space="preserve">Describes locations with high population densities, typically cities and towns </t>
  </si>
  <si>
    <t>Semi-Urban</t>
  </si>
  <si>
    <t>Describes locations with medium population densities, typically the periphery between cities and suburbs or the suburbs themselves</t>
  </si>
  <si>
    <t>Rural</t>
  </si>
  <si>
    <t>Describes locations with low population densities, typically rural areas and the countryside</t>
  </si>
  <si>
    <t>3.1. Business 
Model</t>
  </si>
  <si>
    <r>
      <rPr>
        <b/>
        <sz val="10"/>
        <color theme="1"/>
        <rFont val="Arial"/>
        <charset val="134"/>
      </rPr>
      <t xml:space="preserve">3.2. Case Studies
</t>
    </r>
    <r>
      <rPr>
        <i/>
        <sz val="10"/>
        <color theme="1"/>
        <rFont val="Arial"/>
        <charset val="134"/>
      </rPr>
      <t>(optional)</t>
    </r>
  </si>
  <si>
    <r>
      <rPr>
        <b/>
        <sz val="10"/>
        <color theme="1"/>
        <rFont val="Arial"/>
        <charset val="134"/>
      </rPr>
      <t xml:space="preserve">4. Market Size &amp; Environment </t>
    </r>
    <r>
      <rPr>
        <i/>
        <sz val="10"/>
        <color theme="1"/>
        <rFont val="Arial"/>
        <charset val="134"/>
      </rPr>
      <t>(one metric mandatory, others optional)</t>
    </r>
  </si>
  <si>
    <r>
      <rPr>
        <b/>
        <sz val="10"/>
        <color theme="1"/>
        <rFont val="Arial"/>
        <charset val="134"/>
      </rPr>
      <t xml:space="preserve">5. Return Profile </t>
    </r>
    <r>
      <rPr>
        <i/>
        <sz val="10"/>
        <color theme="1"/>
        <rFont val="Arial"/>
        <charset val="134"/>
      </rPr>
      <t>(one metric mandatory, others optional)</t>
    </r>
  </si>
  <si>
    <t>6. Investment Timeframe</t>
  </si>
  <si>
    <t>7. Ticket Size</t>
  </si>
  <si>
    <t>8. Market Risks &amp; Scale Obstacles</t>
  </si>
  <si>
    <t>9. Sustainable Development Need</t>
  </si>
  <si>
    <t>10. Expected Development Outcome</t>
  </si>
  <si>
    <t>11. SDGs</t>
  </si>
  <si>
    <t>12. Stakeholders</t>
  </si>
  <si>
    <t>13. Impact Risks</t>
  </si>
  <si>
    <t>14. IMP Classification</t>
  </si>
  <si>
    <t>15. Policy 
Environment</t>
  </si>
  <si>
    <t>16. Regulatory 
Environment</t>
  </si>
  <si>
    <t>17. Financial 
Environment</t>
  </si>
  <si>
    <t>18. Actors in IOA Space</t>
  </si>
  <si>
    <t>19.1. Target Locations Identification</t>
  </si>
  <si>
    <t>19.2. Target Locations Characteristics</t>
  </si>
  <si>
    <t>19.3. Target Locations Justification</t>
  </si>
  <si>
    <t>CG Consumer Goods</t>
  </si>
  <si>
    <t>EM Extractives and Minerals Processing</t>
  </si>
  <si>
    <t>FN Financials</t>
  </si>
  <si>
    <t>FB Food and Beverage</t>
  </si>
  <si>
    <t>HC Health Care</t>
  </si>
  <si>
    <t>RT Resource Transformation</t>
  </si>
  <si>
    <t>SV Services</t>
  </si>
  <si>
    <t>TC Technology and Communications</t>
  </si>
  <si>
    <t>TR Transportation</t>
  </si>
  <si>
    <t>ED Education</t>
  </si>
  <si>
    <t>CG Consumer Goods - Apparel &amp; Textiles</t>
  </si>
  <si>
    <t>CG Consumer Goods - Consumer Discretrionary Products</t>
  </si>
  <si>
    <t>CG Consumer Goods - Consumer Good Retail</t>
  </si>
  <si>
    <t>EM Extractives and Minerals Processing - Coal</t>
  </si>
  <si>
    <t>EM Extractives and Minerals Processing - Construction Materials</t>
  </si>
  <si>
    <t>EM Extractives and Minerals Processing - Metals and Mining</t>
  </si>
  <si>
    <t>EM Extractives and Minerals Processing - Oil and Gast</t>
  </si>
  <si>
    <t>FN Financials - Capital Markets</t>
  </si>
  <si>
    <t>FN Financials - Corporate &amp; Retail Banking</t>
  </si>
  <si>
    <t>FN Financials - Insurance</t>
  </si>
  <si>
    <t>FB Food and Beverage - Food and Agriculture</t>
  </si>
  <si>
    <t>FB Food and Beverage - Beverages</t>
  </si>
  <si>
    <t>FB Food and Beverage - Food and Beverage Retail</t>
  </si>
  <si>
    <t>FB Food and Beverage - Restaurants</t>
  </si>
  <si>
    <t>FB Food and Beverage - Tobacco</t>
  </si>
  <si>
    <t>HC Health Care - Biotechnology and Pharmaceuticals</t>
  </si>
  <si>
    <t>HC Health Care - Health Care Retail</t>
  </si>
  <si>
    <t>HC Health Care - Health Care Providers</t>
  </si>
  <si>
    <t>HC Health Care - Medical Technology</t>
  </si>
  <si>
    <t>IF Infrastructure - Utilities</t>
  </si>
  <si>
    <t>IF Infrastructure - Infrastructure</t>
  </si>
  <si>
    <t>IF Infrastructure - Real Estate</t>
  </si>
  <si>
    <t>IF Infrastructure - Waste Management</t>
  </si>
  <si>
    <t>RR Renewable Resources and Alternative Energy - Alternative Energy</t>
  </si>
  <si>
    <t>RR Renewable Resources and Alternative Energy - Forestry and Paper</t>
  </si>
  <si>
    <t>RT Resource Transformation -  Industrials</t>
  </si>
  <si>
    <t>RT Resource Transformation - Chemicals</t>
  </si>
  <si>
    <t>SV Services - Media</t>
  </si>
  <si>
    <t>SV Services - Hospitality and Recreation</t>
  </si>
  <si>
    <t>SV Services - Consumer Services</t>
  </si>
  <si>
    <t>TC Technology and Communications - Technology</t>
  </si>
  <si>
    <t>TC Technology and Communications - Internet Media and Services</t>
  </si>
  <si>
    <t>TC Technology and Communications - Semiconductors</t>
  </si>
  <si>
    <t>TC Technology and Communications - Telecommunications</t>
  </si>
  <si>
    <t>TR Transportation - Air Transport</t>
  </si>
  <si>
    <t>TR Transportation - Automobiles</t>
  </si>
  <si>
    <t>TR Transportation - Marine Transportation</t>
  </si>
  <si>
    <t>TR Transportation - Land Transportation</t>
  </si>
  <si>
    <t>ED Education - Formal Education</t>
  </si>
  <si>
    <t>ED Education - Education Infrastructure</t>
  </si>
  <si>
    <t>ED Education - Education Technology</t>
  </si>
  <si>
    <t>4.1. Market Size Identification 
(USD Value)</t>
  </si>
  <si>
    <t>4.2. Market Size Identification
(CAGR)</t>
  </si>
  <si>
    <t>4.3. Market Size Identification 
(Critical IOA Unit)</t>
  </si>
  <si>
    <t>4.4. Market Size
Justification &amp; Environment</t>
  </si>
  <si>
    <t>5.1. Return Profile Identification 
(in IRR)</t>
  </si>
  <si>
    <t>5.2. Return Profile Identification 
(in ROI)</t>
  </si>
  <si>
    <t>5.3. Return Profile Identification 
(in Gross Profit Margin)</t>
  </si>
  <si>
    <t>5.4. Return Profile Justification</t>
  </si>
  <si>
    <t>6.1. Investment Timeframe Identification</t>
  </si>
  <si>
    <t>6.2. Investment Timeframe Justification</t>
  </si>
  <si>
    <t>8.1. Market Risks &amp; Scale Obstacles Identification</t>
  </si>
  <si>
    <t>8.2. Market Risks &amp; Scale Obstacles Justification</t>
  </si>
  <si>
    <t>9.1. Sustainable Development Need Description</t>
  </si>
  <si>
    <t>9.2. Sustainable Development Need
Gender and Marginalisation</t>
  </si>
  <si>
    <t>10.1. Expected
Development Outcome 
Description</t>
  </si>
  <si>
    <t>10.1. Expected 
Development Outcome 
Gender and Marginalisation</t>
  </si>
  <si>
    <t>11.1. Primary 
SDGs Addressed</t>
  </si>
  <si>
    <t>11.2. Primary SDG Indicators Impacted 
Identification</t>
  </si>
  <si>
    <t>11.3. Primary SDG Indicators Impacted 
Current Levels</t>
  </si>
  <si>
    <t>11.4. Primary SDG Indicators Impacted 
Target Levels</t>
  </si>
  <si>
    <t>11.5. Secondary SDGs Addressed</t>
  </si>
  <si>
    <t>12.1. Stakeholders 
Directly Impacted</t>
  </si>
  <si>
    <t>12.2. Stakeholders 
Indirectly Impacted</t>
  </si>
  <si>
    <t>13.1. Impact Risk
 Types</t>
  </si>
  <si>
    <t>13.2. Impact Risk
Levels</t>
  </si>
  <si>
    <t>14.1. Impact Class</t>
  </si>
  <si>
    <t>Check:
IOA Impact Dimensions</t>
  </si>
  <si>
    <t>Afghanistan</t>
  </si>
  <si>
    <t>CG.1 Apparel and Textiles</t>
  </si>
  <si>
    <t>EM.1 Coal</t>
  </si>
  <si>
    <t>FN.1 Capital Markets</t>
  </si>
  <si>
    <t>FB.1 Food and Agriculture</t>
  </si>
  <si>
    <t>HC.1 Biotechnology and Pharmaceuticals</t>
  </si>
  <si>
    <t>RT.1 Industrials</t>
  </si>
  <si>
    <t>SV.1 Media</t>
  </si>
  <si>
    <t>TC.1 Technology</t>
  </si>
  <si>
    <t>TR.1 Air Transportation</t>
  </si>
  <si>
    <t>ED.1 Formal Education</t>
  </si>
  <si>
    <t>CG-AA Apparel, Accessories and Footwear</t>
  </si>
  <si>
    <t>CG-AM Appliance Manufacturing</t>
  </si>
  <si>
    <t>CG-MR Multiline and Specialty Retailers and Distributors</t>
  </si>
  <si>
    <t>EM-CO Coal Operations</t>
  </si>
  <si>
    <t>EM-CM Construction Materials</t>
  </si>
  <si>
    <t>EM-IS Iron and Steel Producers</t>
  </si>
  <si>
    <t>EM-EP Oil and Gas – Exploration and Production</t>
  </si>
  <si>
    <t>FN-AC Asset Management and Custody Activities</t>
  </si>
  <si>
    <t>FN-CB Commercial Banks</t>
  </si>
  <si>
    <t>FN-IN Insurance</t>
  </si>
  <si>
    <t>FB-AG Agricultural Products</t>
  </si>
  <si>
    <t>FB-AB Alcoholic Beverages</t>
  </si>
  <si>
    <t>FB-FR Food Retailers and Distributors</t>
  </si>
  <si>
    <t>FB-RN Restaurants</t>
  </si>
  <si>
    <t>FB-TB Tobacco</t>
  </si>
  <si>
    <t>HC-BP Biotechnology and Pharmaceuticals</t>
  </si>
  <si>
    <t>HC-DR Drug Retailers</t>
  </si>
  <si>
    <t>HC-DY Health Care Delivery</t>
  </si>
  <si>
    <t>HC-MS Medical Equipment and Supplies</t>
  </si>
  <si>
    <t>IF-EN Engineering and Construction Services</t>
  </si>
  <si>
    <t>IF-HB Home Builders</t>
  </si>
  <si>
    <t>RR-FM Forestry Management</t>
  </si>
  <si>
    <t>RT-AE Aerospace and Defense</t>
  </si>
  <si>
    <t>RT-CH Chemicals</t>
  </si>
  <si>
    <t>SV-AD Advertising and Marketing</t>
  </si>
  <si>
    <t>SV-CA Casinos and Gaming</t>
  </si>
  <si>
    <t>SV-PS Professional and Commercial Services</t>
  </si>
  <si>
    <t>TC-ES Electronic Manufacturing Services and Original Design Manufacturing</t>
  </si>
  <si>
    <t>TC-IM Internet Media and Services</t>
  </si>
  <si>
    <t>TC-SC Semiconductors</t>
  </si>
  <si>
    <t>TC-SC Telecommunication Services</t>
  </si>
  <si>
    <t>TR-AL Airlines</t>
  </si>
  <si>
    <t>TR-AU Automobiles</t>
  </si>
  <si>
    <t>TR-CL Cruise Lines</t>
  </si>
  <si>
    <t>TR-RA Rail Transportation</t>
  </si>
  <si>
    <t>&lt; USD 50 million</t>
  </si>
  <si>
    <t>&lt; 5%</t>
  </si>
  <si>
    <t>&lt; USD 500,000</t>
  </si>
  <si>
    <t>1.1.1 Proportion of the population living below the international poverty line by sex, age, employment status and geographic location (urban/rural)</t>
  </si>
  <si>
    <t>Low Risk</t>
  </si>
  <si>
    <t>Albania</t>
  </si>
  <si>
    <t>CG.2 Consumer Discretionary Products</t>
  </si>
  <si>
    <t>EM.2 Construction Materials</t>
  </si>
  <si>
    <t>FN.2 Corporate and Retail Banking</t>
  </si>
  <si>
    <t>FB.2 Beverages</t>
  </si>
  <si>
    <t>HC.2 Health Care Retail</t>
  </si>
  <si>
    <t>IF.2 Infrastructure</t>
  </si>
  <si>
    <t>RR.2 Forestry and Paper</t>
  </si>
  <si>
    <t>RT.2 Chemicals</t>
  </si>
  <si>
    <t>SV.2 Hospitality and Recreation</t>
  </si>
  <si>
    <t>TC.2 Internet Media and Services</t>
  </si>
  <si>
    <t>TR.2 Automobiles</t>
  </si>
  <si>
    <t>ED.2 Education Infrastructure</t>
  </si>
  <si>
    <t>CG-BF Building Products and Furnishings</t>
  </si>
  <si>
    <t>CG-EC E-commerce</t>
  </si>
  <si>
    <t>EM-MM Metals and Mining</t>
  </si>
  <si>
    <t>EM-MD Oil and Gas – Midstream</t>
  </si>
  <si>
    <t>FN-IB Investment Banking and Brokerage</t>
  </si>
  <si>
    <t>FN-CF Consumer Finance</t>
  </si>
  <si>
    <t>FB-MP Meat, Poultry and Dairy</t>
  </si>
  <si>
    <t>FB-NB Non-Alcoholic Beverages</t>
  </si>
  <si>
    <t>HC-DI Health Care Distributors</t>
  </si>
  <si>
    <t>IF-GU Gas Utilities and Distributors</t>
  </si>
  <si>
    <t>IF-RE Real Estate</t>
  </si>
  <si>
    <t>RR-PP Pulp and Paper Products</t>
  </si>
  <si>
    <t>RT-CP Containers and Packaging</t>
  </si>
  <si>
    <t>SV-EM Media and Entertainment</t>
  </si>
  <si>
    <t>SV-HL Hotels and Lodging</t>
  </si>
  <si>
    <t>TC-HW Hardware</t>
  </si>
  <si>
    <t>TR-AF Air Freight and Logistics</t>
  </si>
  <si>
    <t>TR-AP Auto Parts</t>
  </si>
  <si>
    <t>TR-MT Marine Transportation</t>
  </si>
  <si>
    <t>TR-RO Road Transportation</t>
  </si>
  <si>
    <t>USD 50 million -  USD 100 million</t>
  </si>
  <si>
    <t>Concessional financing (more generous than market standard)</t>
  </si>
  <si>
    <t>1.2.1 Proportion of population living below the national poverty line, by sex and age</t>
  </si>
  <si>
    <t>Medium Risk</t>
  </si>
  <si>
    <t>Algeria</t>
  </si>
  <si>
    <t>CG.3 Consumer Goods Retail</t>
  </si>
  <si>
    <t>EM.3 Metals and Mining</t>
  </si>
  <si>
    <t>FN.3 Insurance</t>
  </si>
  <si>
    <t>FB.3 Food and Beverage Retail</t>
  </si>
  <si>
    <t>HC.3 Health Care Providers</t>
  </si>
  <si>
    <t>IF.3 Real Estate</t>
  </si>
  <si>
    <t>SV.3 Consumer Services</t>
  </si>
  <si>
    <t>TC.3 Semiconductors</t>
  </si>
  <si>
    <t>TR.3 Marine Transportation</t>
  </si>
  <si>
    <t>ED.3 Education Technology</t>
  </si>
  <si>
    <t>CG-HP Household and Personal Products</t>
  </si>
  <si>
    <t>EM-RM Oil and Gas – Refining and Marketing</t>
  </si>
  <si>
    <t>FN-EX Security and Commodity Exchanges</t>
  </si>
  <si>
    <t>FN-MF Mortgage Finance</t>
  </si>
  <si>
    <t>FB-PF Processed Foods</t>
  </si>
  <si>
    <t>HC-MC Managed Care</t>
  </si>
  <si>
    <t>IF-RS Real Estate Services</t>
  </si>
  <si>
    <t>RT-EE Electrical and Electronic Equipment</t>
  </si>
  <si>
    <t>SV-LF Leisure Facilities</t>
  </si>
  <si>
    <t>TC-SI Software and IT Services</t>
  </si>
  <si>
    <t>TR-CR Car Rental and Leasing</t>
  </si>
  <si>
    <t>Blended financing (risk sharing and public support)</t>
  </si>
  <si>
    <t>1.2.2 Proportion of men, women and children of all ages living in poverty in all its dimensions according to national definitions</t>
  </si>
  <si>
    <t>High Risk</t>
  </si>
  <si>
    <t>American Samoa</t>
  </si>
  <si>
    <t>EM.4 Oil and Gas</t>
  </si>
  <si>
    <t>FB.4 Restaurants</t>
  </si>
  <si>
    <t>HC.4 Medical Technology</t>
  </si>
  <si>
    <t>TC.4 Telecommunications</t>
  </si>
  <si>
    <t>TR.4 Land Transportation</t>
  </si>
  <si>
    <t>CG-TS Toys and Sporting Goods</t>
  </si>
  <si>
    <t>EM-SV Oil and Gas – Services</t>
  </si>
  <si>
    <t>RT-IG Industrial Machinery and Goods</t>
  </si>
  <si>
    <t>1.3.1 Proportion of population covered by social protection floors/systems, by sex, distinguishing children, unemployed persons, older persons, persons with disabilities, pregnant women, newborns, work-injury victims and the poor and the vulnerable</t>
  </si>
  <si>
    <t>Andorra</t>
  </si>
  <si>
    <t>FB.5 Tobacco</t>
  </si>
  <si>
    <t>1.4.1 Proportion of population living in households with access to basic services</t>
  </si>
  <si>
    <t>Angola</t>
  </si>
  <si>
    <t>1.4.2 Proportion of total adult population with secure tenure rights to land, (a) with legally recognized documentation, and (b) who perceive their rights to land as secure, by sex and type of tenure</t>
  </si>
  <si>
    <t>Anguilla</t>
  </si>
  <si>
    <t>1.5.1 Number of deaths, missing persons and directly affected persons attributed to disasters per 100,000 population</t>
  </si>
  <si>
    <t>Antarctica</t>
  </si>
  <si>
    <t>1.5.2 Direct economic loss attributed to disasters in relation to global gross domestic product (GDP)</t>
  </si>
  <si>
    <t>Antigua And Barbuda</t>
  </si>
  <si>
    <t>1.5.3 Number of countries that adopt and implement national disaster risk reduction strategies in line with the Sendai Framework for Disaster Risk Reduction 2015–2030</t>
  </si>
  <si>
    <t>Argentina</t>
  </si>
  <si>
    <t>1.5.4 Proportion of local governments that adopt and implement local disaster risk reduction strategies in line with national disaster risk reduction strategies</t>
  </si>
  <si>
    <t>Armenia</t>
  </si>
  <si>
    <t>1.a.1 Total official development assistance grants from all donors that focus on poverty reduction as a share of the recipient country’s gross national income</t>
  </si>
  <si>
    <t>Aruba</t>
  </si>
  <si>
    <t>1.a.2 Proportion of total government spending on essential services (education, health and social protection)</t>
  </si>
  <si>
    <t>Australia</t>
  </si>
  <si>
    <t>1.b.1 Pro-poor public social spending</t>
  </si>
  <si>
    <t>Austria</t>
  </si>
  <si>
    <t>2.1.1 Prevalence of undernourishment</t>
  </si>
  <si>
    <t>Azerbaijan</t>
  </si>
  <si>
    <t>2.1.2 Prevalence of moderate or severe food insecurity in the population, based on the Food Insecurity Experience Scale (FIES)</t>
  </si>
  <si>
    <t>Bahamas</t>
  </si>
  <si>
    <t>2.2.1 Prevalence of stunting (height for age &lt;-2 standard deviation from the median of the World Health Organization (WHO) Child Growth Standards) among children under 5 years of age</t>
  </si>
  <si>
    <t>Bahrain</t>
  </si>
  <si>
    <t>2.2.2 Prevalence of malnutrition (weight for height &gt;+2 or &lt;-2 standard deviation from the median of the WHO Child Growth Standards) among children under 5 years of age, by type (wasting and overweight)</t>
  </si>
  <si>
    <t>Bangladesh</t>
  </si>
  <si>
    <t>2.2.3 Prevalence of anaemia in women aged 15 to 49 years, by pregnancy status (percentage)</t>
  </si>
  <si>
    <t>Barbados</t>
  </si>
  <si>
    <t>2.3.1 Volume of production per labour unit by classes of farming/pastoral/forestry enterprise size</t>
  </si>
  <si>
    <t>Belarus</t>
  </si>
  <si>
    <t>2.3.2 Average income of small-scale food producers, by sex and indigenous status</t>
  </si>
  <si>
    <t>Belgium</t>
  </si>
  <si>
    <t>2.4.1 Proportion of agricultural area under productive and sustainable agriculture</t>
  </si>
  <si>
    <t>Belize</t>
  </si>
  <si>
    <t>2.5.1 Number of plant and animal genetic resources for food and agriculture secured in either medium- or long-term conservation facilities</t>
  </si>
  <si>
    <t>Benin</t>
  </si>
  <si>
    <t>2.5.2 Proportion of local breeds classified as being at risk of extinction</t>
  </si>
  <si>
    <t>Bermuda</t>
  </si>
  <si>
    <t>2.a.1 The agriculture orientation index for government expenditures</t>
  </si>
  <si>
    <t>Bhutan</t>
  </si>
  <si>
    <t>2.a.2 Total official flows (official development assistance plus other official flows) to the agriculture sector</t>
  </si>
  <si>
    <t>Bolivia</t>
  </si>
  <si>
    <t>2.b.1 Agricultural export subsidies</t>
  </si>
  <si>
    <t>Bosnia And Herzegovina</t>
  </si>
  <si>
    <t>2.c.1 Indicator of food price anomalies</t>
  </si>
  <si>
    <t>Botswana</t>
  </si>
  <si>
    <t>3.1.1 Maternal mortality ratio</t>
  </si>
  <si>
    <t>Bouvet Island</t>
  </si>
  <si>
    <t>3.1.2 Proportion of births attended by skilled health personnel</t>
  </si>
  <si>
    <t>Brazil</t>
  </si>
  <si>
    <t>3.2.1 Under‑5 mortality rate</t>
  </si>
  <si>
    <t>British Indian Ocean Territory</t>
  </si>
  <si>
    <t>3.2.2 Neonatal mortality rate</t>
  </si>
  <si>
    <t>Brunei Darussalam</t>
  </si>
  <si>
    <t>3.3.1 Number of new HIV infections per 1,000 uninfected population, by sex, age and key populations</t>
  </si>
  <si>
    <t>Bulgaria</t>
  </si>
  <si>
    <t>3.3.2 Tuberculosis incidence per 100,000 population</t>
  </si>
  <si>
    <t>Burkina Faso</t>
  </si>
  <si>
    <t>3.3.3 Malaria incidence per 1,000 population</t>
  </si>
  <si>
    <t>Burundi</t>
  </si>
  <si>
    <t>3.3.4 Hepatitis B incidence per 100,000 population</t>
  </si>
  <si>
    <t>Cambodia</t>
  </si>
  <si>
    <t>3.3.5 Number of people requiring interventions against neglected tropical diseases</t>
  </si>
  <si>
    <t>Cameroon</t>
  </si>
  <si>
    <t>3.4.1 Mortality rate attributed to cardiovascular disease, cancer, diabetes or chronic respiratory disease</t>
  </si>
  <si>
    <t>Canada</t>
  </si>
  <si>
    <t>3.4.2 Suicide mortality rate</t>
  </si>
  <si>
    <t>Cape Verde</t>
  </si>
  <si>
    <t>3.5.1 Coverage of treatment interventions (pharmacological, psychosocial and rehabilitation and aftercare services) for substance use disorders</t>
  </si>
  <si>
    <t>Cayman Islands</t>
  </si>
  <si>
    <t>3.5.2 Alcohol per capita consumption (aged 15 years and older) within a calendar year in litres of pure alcohol</t>
  </si>
  <si>
    <t>Central African Republic</t>
  </si>
  <si>
    <t>3.6.1 Death rate due to road traffic injuries</t>
  </si>
  <si>
    <t>Chad</t>
  </si>
  <si>
    <t>3.7.1 Proportion of women of reproductive age (aged 15–49 years) who have their need for family planning satisfied with modern methods</t>
  </si>
  <si>
    <t>Chile</t>
  </si>
  <si>
    <t>3.7.2 Adolescent birth rate (aged 10–14 years; aged 15–19 years) per 1,000 women in that age group</t>
  </si>
  <si>
    <t>3.8.1 Coverage of essential health services</t>
  </si>
  <si>
    <t>Christmas Island</t>
  </si>
  <si>
    <t>3.8.2 Proportion of population with large household expenditures on health as a share of total household expenditure or income</t>
  </si>
  <si>
    <t>Cocos (keeling) Islands</t>
  </si>
  <si>
    <t>3.9.1 Mortality rate attributed to household and ambient air pollution</t>
  </si>
  <si>
    <t>Colombia</t>
  </si>
  <si>
    <t>Comoros</t>
  </si>
  <si>
    <t>3.9.3 Mortality rate attributed to unintentional poisoning</t>
  </si>
  <si>
    <t>Congo</t>
  </si>
  <si>
    <t>3.a.1 Age-standardized prevalence of current tobacco use among persons aged 15 years and older</t>
  </si>
  <si>
    <t>Congo, The Democratic Republic Of The</t>
  </si>
  <si>
    <t>3.b.1 Proportion of the target population covered by all vaccines included in their national programme</t>
  </si>
  <si>
    <t>Cook Islands</t>
  </si>
  <si>
    <t>3.b.2 Total net official development assistance to medical research and basic health sectors</t>
  </si>
  <si>
    <t>Costa Rica</t>
  </si>
  <si>
    <t>3.b.3 Proportion of health facilities that have a core set of relevant essential medicines available and affordable on a sustainable basis</t>
  </si>
  <si>
    <t>Cote D'ivoire</t>
  </si>
  <si>
    <t>3.c.1 Health worker density and distribution</t>
  </si>
  <si>
    <t>Croatia</t>
  </si>
  <si>
    <t>3.d.1 International Health Regulations (IHR) capacity and health emergency preparedness</t>
  </si>
  <si>
    <t>Cuba</t>
  </si>
  <si>
    <t>3.d.2 Percentage of bloodstream infections due to selected antimicrobial-resistant organisms</t>
  </si>
  <si>
    <t>Cyprus</t>
  </si>
  <si>
    <t>4.1.1 Proportion of children and young people (a) in grades 2/3; (b) at the end of primary; and (c) at the end of lower secondary achieving at least a minimum proficiency level in (i) reading and (ii) mathematics, by sex</t>
  </si>
  <si>
    <t>Czech Republic</t>
  </si>
  <si>
    <t>4.1.2 Completion rate (primary education, lower secondary education, upper secondary education)</t>
  </si>
  <si>
    <t>Denmark</t>
  </si>
  <si>
    <t>4.2.1 Proportion of children aged 24-59 months who are developmentally on track in health, learning and psychosocial well-being, by sex</t>
  </si>
  <si>
    <t>Djibouti</t>
  </si>
  <si>
    <t>4.2.2 Participation rate in organized learning (one year before the official primary entry age), by sex</t>
  </si>
  <si>
    <t>Dominica</t>
  </si>
  <si>
    <t>4.3.1 Participation rate of youth and adults in formal and non-formal education and training in the previous 12 months, by sex</t>
  </si>
  <si>
    <t>Dominican Republic</t>
  </si>
  <si>
    <t>4.4.1 Proportion of youth and adults with information and communications technology (ICT) skills, by type of skill</t>
  </si>
  <si>
    <t>East Timor</t>
  </si>
  <si>
    <t>4.5.1 Parity indices (female/male, rural/urban, bottom/top wealth quintile and others such as disability status, indigenous peoples and conflict-affected, as data become available) for all education indicators on this list that can be disaggregated</t>
  </si>
  <si>
    <t>Ecuador</t>
  </si>
  <si>
    <t>4.6.1 Proportion of population in a given age group achieving at least a fixed level of proficiency in functional (a) literacy and (b) numeracy skills, by sex</t>
  </si>
  <si>
    <t>Egypt</t>
  </si>
  <si>
    <t>4.7.1 Extent to which (i) global citizenship education and (ii) education for sustainable development are mainstreamed in (a) national education policies; (b) curricula; (c) teacher education; and (d) student assessment</t>
  </si>
  <si>
    <t>El Salvador</t>
  </si>
  <si>
    <t>4.a.1 Proportion of schools offering basic services, by type of service</t>
  </si>
  <si>
    <t>Equatorial Guinea</t>
  </si>
  <si>
    <t>4.b.1 Volume of official development assistance flows for scholarships by sector and type of study</t>
  </si>
  <si>
    <t>Eritrea</t>
  </si>
  <si>
    <t>4.c.1 Proportion of teachers with the minimum required qualifications, by education level</t>
  </si>
  <si>
    <t>Estonia</t>
  </si>
  <si>
    <t>5.1.1 Whether or not legal frameworks are in place to promote, enforce and monitor equality and non‑discrimination on the basis of sex</t>
  </si>
  <si>
    <t>Ethiopia</t>
  </si>
  <si>
    <t>5.2.1 Proportion of ever-partnered women and girls aged 15 years and older subjected to physical, sexual or psychological violence by a current or former intimate partner in the previous 12 months, by form of violence and by age</t>
  </si>
  <si>
    <t>Falkland Islands (malvinas)</t>
  </si>
  <si>
    <t>5.2.2 Proportion of women and girls aged 15 years and older subjected to sexual violence by persons other than an intimate partner in the previous 12 months, by age and place of occurrence</t>
  </si>
  <si>
    <t>Faroe Islands</t>
  </si>
  <si>
    <t>5.3.1 Proportion of women aged 20–24 years who were married or in a union before age 15 and before age 18</t>
  </si>
  <si>
    <t>Fiji</t>
  </si>
  <si>
    <t>5.3.2 Proportion of girls and women aged 15–49 years who have undergone female genital mutilation/cutting, by age</t>
  </si>
  <si>
    <t>Finland</t>
  </si>
  <si>
    <t>5.4.1 Proportion of time spent on unpaid domestic and care work, by sex, age and location</t>
  </si>
  <si>
    <t>France</t>
  </si>
  <si>
    <t>5.5.1 Proportion of seats held by women in (a) national parliaments and (b) local governments</t>
  </si>
  <si>
    <t>French Guiana</t>
  </si>
  <si>
    <t>5.5.2 Proportion of women in managerial positions</t>
  </si>
  <si>
    <t>French Polynesia</t>
  </si>
  <si>
    <t>5.6.1 Proportion of women aged 15–49 years who make their own informed decisions regarding sexual relations, contraceptive use and reproductive health care</t>
  </si>
  <si>
    <t>French Southern Territories</t>
  </si>
  <si>
    <t>5.6.2 Number of countries with laws and regulations that guarantee full and equal access to women and men aged 15 years and older to sexual and reproductive health care, information and education</t>
  </si>
  <si>
    <t>Gabon</t>
  </si>
  <si>
    <t>5.a.1 (a) Proportion of total agricultural population with ownership or secure rights over agricultural land, by sex; and (b) share of women among owners or rights-bearers of agricultural land, by type of tenure</t>
  </si>
  <si>
    <t>Gambia</t>
  </si>
  <si>
    <t>5.a.2 Proportion of countries where the legal framework (including customary law) guarantees women’s equal rights to land ownership and/or control</t>
  </si>
  <si>
    <t>Georgia</t>
  </si>
  <si>
    <t>5.b.1 Proportion of individuals who own a mobile telephone, by sex</t>
  </si>
  <si>
    <t>Germany</t>
  </si>
  <si>
    <t>5.c.1 Proportion of countries with systems to track and make public allocations for gender equality and women’s empowerment</t>
  </si>
  <si>
    <t>Ghana</t>
  </si>
  <si>
    <t>6.1.1 Proportion of population using safely managed drinking water services</t>
  </si>
  <si>
    <t>Gibraltar</t>
  </si>
  <si>
    <t>6.2.1 Proportion of population using (a) safely managed sanitation services and (b) a hand-washing facility with soap and water</t>
  </si>
  <si>
    <t>Greece</t>
  </si>
  <si>
    <t>6.3.1 Proportion of domestic and industrial wastewater flows safely treated</t>
  </si>
  <si>
    <t>Greenland</t>
  </si>
  <si>
    <t>Grenada</t>
  </si>
  <si>
    <t>6.4.1 Change in water-use efficiency over time</t>
  </si>
  <si>
    <t>Guadeloupe</t>
  </si>
  <si>
    <t>6.4.2 Level of water stress: freshwater withdrawal as a proportion of available freshwater resources</t>
  </si>
  <si>
    <t>Guam</t>
  </si>
  <si>
    <t>6.5.1 Degree of integrated water resources management</t>
  </si>
  <si>
    <t>Guatemala</t>
  </si>
  <si>
    <t>6.5.2 Proportion of transboundary basin area with an operational arrangement for water cooperation</t>
  </si>
  <si>
    <t>Guinea</t>
  </si>
  <si>
    <t>Guinea-Bissau</t>
  </si>
  <si>
    <t>6.a.1 Amount of water- and sanitation-related official development assistance that is part of a government-coordinated spending plan</t>
  </si>
  <si>
    <t>Guyana</t>
  </si>
  <si>
    <t>6.b.1 Proportion of local administrative units with established and operational policies and procedures for participation of local communities in water and sanitation management</t>
  </si>
  <si>
    <t>Haiti</t>
  </si>
  <si>
    <t>7.1.1 Proportion of population with access to electricity</t>
  </si>
  <si>
    <t>Heard Island And Mcdonald Islands</t>
  </si>
  <si>
    <t>Holy See (Vatican City State)</t>
  </si>
  <si>
    <t>Honduras</t>
  </si>
  <si>
    <t>7.3.1 Energy intensity measured in terms of primary energy and GDP</t>
  </si>
  <si>
    <t>Hong Kong</t>
  </si>
  <si>
    <t>7.a.1 International financial flows to developing countries in support of clean energy research and development and renewable energy production, including in hybrid systems</t>
  </si>
  <si>
    <t>Hungary</t>
  </si>
  <si>
    <t>7.b.1 Installed renewable energy-generating capacity in developing countries (in watts per capita)</t>
  </si>
  <si>
    <t>Iceland</t>
  </si>
  <si>
    <t>8.1.1 Annual growth rate of real GDP per capita</t>
  </si>
  <si>
    <t>India</t>
  </si>
  <si>
    <t>8.2.1 Annual growth rate of real GDP per employed person</t>
  </si>
  <si>
    <t>Indonesia</t>
  </si>
  <si>
    <t>8.3.1 Proportion of informal employment in total employment, by sector and sex</t>
  </si>
  <si>
    <t>Iran, Islamic Republic Of</t>
  </si>
  <si>
    <t>8.4.1 Material footprint, material footprint per capita, and material footprint per GDP</t>
  </si>
  <si>
    <t>Iraq</t>
  </si>
  <si>
    <t>8.4.2 Domestic material consumption, domestic material consumption per capita, and domestic material consumption per GDP</t>
  </si>
  <si>
    <t>Ireland</t>
  </si>
  <si>
    <t>8.5.1 Average hourly earnings of employees, by sex, age, occupation and persons with disabilities</t>
  </si>
  <si>
    <t>Israel</t>
  </si>
  <si>
    <t>8.5.2 Unemployment rate, by sex, age and persons with disabilities</t>
  </si>
  <si>
    <t>Italy</t>
  </si>
  <si>
    <t>8.6.1 Proportion of youth (aged 15–24 years) not in education, employment or training</t>
  </si>
  <si>
    <t>Jamaica</t>
  </si>
  <si>
    <t>8.7.1 Proportion and number of children aged 5–17 years engaged in child labour, by sex and age</t>
  </si>
  <si>
    <t>Japan</t>
  </si>
  <si>
    <t>8.8.1 Fatal and non-fatal occupational injuries per 100,000 workers, by sex and migrant status</t>
  </si>
  <si>
    <t>Jordan</t>
  </si>
  <si>
    <t>8.8.2 Level of national compliance with labour rights (freedom of association and collective bargaining) based on International Labour Organization (ILO) textual sources and national legislation, by sex and migrant status</t>
  </si>
  <si>
    <t>Kazakhstan</t>
  </si>
  <si>
    <t>8.9.1 Tourism direct GDP as a proportion of total GDP and in growth rate</t>
  </si>
  <si>
    <t>Kenya</t>
  </si>
  <si>
    <t>8.10.1 (a) Number of commercial bank branches per 100,000 adults and (b) number of automated teller machines (ATMs) per 100,000 adults</t>
  </si>
  <si>
    <t>Kiribati</t>
  </si>
  <si>
    <t>8.10.2 Proportion of adults (15 years and older) with an account at a bank or other financial institution or with a mobile-money-service provider</t>
  </si>
  <si>
    <t>Korea, Democratic People's Republic Of</t>
  </si>
  <si>
    <t>8.a.1 Aid for Trade commitments and disbursements</t>
  </si>
  <si>
    <t>Korea, Republic Of</t>
  </si>
  <si>
    <t>8.b.1 Existence of a developed and operationalized national strategy for youth employment, as a distinct strategy or as part of a national employment strategy</t>
  </si>
  <si>
    <t>Kosovo</t>
  </si>
  <si>
    <t>9.1.1 Proportion of the rural population who live within 2 km of an all-season road</t>
  </si>
  <si>
    <t>Kuwait</t>
  </si>
  <si>
    <t>9.1.2 Passenger and freight volumes, by mode of transport</t>
  </si>
  <si>
    <t>Kyrgyzstan</t>
  </si>
  <si>
    <t>9.2.1 Manufacturing value added as a proportion of GDP and per capita</t>
  </si>
  <si>
    <t>Lao People's Democratic Republic</t>
  </si>
  <si>
    <t>9.2.2 Manufacturing employment as a proportion of total employment</t>
  </si>
  <si>
    <t>Latvia</t>
  </si>
  <si>
    <t>9.3.1 Proportion of small-scale industries in total industry value added</t>
  </si>
  <si>
    <t>Lebanon</t>
  </si>
  <si>
    <t>9.3.2 Proportion of small-scale industries with a loan or line of credit</t>
  </si>
  <si>
    <t>Lesotho</t>
  </si>
  <si>
    <t>9.4.1 CO2 emission per unit of value added</t>
  </si>
  <si>
    <t>Liberia</t>
  </si>
  <si>
    <t>9.5.1 Research and development expenditure as a proportion of GDP</t>
  </si>
  <si>
    <t>Libyan Arab Jamahiriya</t>
  </si>
  <si>
    <t>9.5.2 Researchers (in full-time equivalent) per million inhabitants</t>
  </si>
  <si>
    <t>Liechtenstein</t>
  </si>
  <si>
    <t>9.a.1 Total official international support (official development assistance plus other official flows) to infrastructure</t>
  </si>
  <si>
    <t>Lithuania</t>
  </si>
  <si>
    <t>9.b.1 Proportion of medium and high-tech industry value added in total value added</t>
  </si>
  <si>
    <t>Luxembourg</t>
  </si>
  <si>
    <t>9.c.1 Proportion of population covered by a mobile network, by technology</t>
  </si>
  <si>
    <t>Macau</t>
  </si>
  <si>
    <t>10.1.1 Growth rates of household expenditure or income per capita among the bottom 40 per cent of the population and the total population</t>
  </si>
  <si>
    <t>Macedonia, The Former Yugoslav Republic Of</t>
  </si>
  <si>
    <t>10.2.1 Proportion of people living below 50 per cent of median income, by sex, age and persons with disabilities</t>
  </si>
  <si>
    <t>Madagascar</t>
  </si>
  <si>
    <t>10.3.1 Proportion of population reporting having personally felt discriminated against or harassed in the previous 12 months on the basis of a ground of discrimination prohibited under international human rights law</t>
  </si>
  <si>
    <t>Malawi</t>
  </si>
  <si>
    <t>10.4.1 Labour share of GDP</t>
  </si>
  <si>
    <t>Malaysia</t>
  </si>
  <si>
    <t>10.4.2 Redistributive impact of fiscal policy4</t>
  </si>
  <si>
    <t>Maldives</t>
  </si>
  <si>
    <t>10.5.1 Financial Soundness Indicators</t>
  </si>
  <si>
    <t>Mali</t>
  </si>
  <si>
    <t>10.6.1 Proportion of members and voting rights of developing countries in international organizations</t>
  </si>
  <si>
    <t>Malta</t>
  </si>
  <si>
    <t>10.7.1 Recruitment cost borne by employee as a proportion of monthly income earned in country of destination</t>
  </si>
  <si>
    <t>Marshall Islands</t>
  </si>
  <si>
    <t>10.7.2 Number of countries with migration policies that facilitate orderly, safe, regular and responsible migration and mobility of people</t>
  </si>
  <si>
    <t>Martinique</t>
  </si>
  <si>
    <t>10.7.3 Number of people who died or disappeared in the process of migration towards an international destination</t>
  </si>
  <si>
    <t>Mauritania</t>
  </si>
  <si>
    <t>10.7.4 Proportion of the population who are refugees, by country of origin</t>
  </si>
  <si>
    <t>Mauritius</t>
  </si>
  <si>
    <t>10.a.1 Proportion of tariff lines applied to imports from least developed countries and developing countries with zero-tariff</t>
  </si>
  <si>
    <t>Mayotte</t>
  </si>
  <si>
    <t>10.b.1 Total resource flows for development, by recipient and donor countries and type of flow (e.g. official development assistance, foreign direct investment and other flows)</t>
  </si>
  <si>
    <t>Mexico</t>
  </si>
  <si>
    <t>10.c.1 Remittance costs as a proportion of the amount remitted</t>
  </si>
  <si>
    <t>Micronesia, Federated States Of</t>
  </si>
  <si>
    <t>11.1.1 Proportion of urban population living in slums, informal settlements or inadequate housing</t>
  </si>
  <si>
    <t>Moldova, Republic Of</t>
  </si>
  <si>
    <t>11.2.1 Proportion of population that has convenient access to public transport, by sex, age and persons with disabilities</t>
  </si>
  <si>
    <t>Monaco</t>
  </si>
  <si>
    <t>11.3.1 Ratio of land consumption rate to population growth rate</t>
  </si>
  <si>
    <t>Mongolia</t>
  </si>
  <si>
    <t>11.3.2 Proportion of cities with a direct participation structure of civil society in urban planning and management that operate regularly and democratically</t>
  </si>
  <si>
    <t>Montserrat</t>
  </si>
  <si>
    <t>11.4.1 Total per capita expenditure on the preservation, protection and conservation of all cultural and natural heritage, by source of funding (public, private), type of heritage (cultural, natural) and level of government (national, regional, and local/municipal)</t>
  </si>
  <si>
    <t>Montenegro</t>
  </si>
  <si>
    <t>11.5.1 Number of deaths, missing persons and directly affected persons attributed to disasters per 100,000 population</t>
  </si>
  <si>
    <t>Morocco</t>
  </si>
  <si>
    <t>11.5.2 Direct economic loss in relation to global GDP, damage to critical infrastructure and number of disruptions to basic services, attributed to disasters</t>
  </si>
  <si>
    <t>Mozambique</t>
  </si>
  <si>
    <t>Myanmar</t>
  </si>
  <si>
    <t>11.6.2 Annual mean levels of fine particulate matter (e.g. PM2.5 and PM10) in cities (population weighted)</t>
  </si>
  <si>
    <t>Namibia</t>
  </si>
  <si>
    <t>11.7.1 Average share of the built-up area of cities that is open space for public use for all, by sex, age and persons with disabilities</t>
  </si>
  <si>
    <t>Nauru</t>
  </si>
  <si>
    <t>11.7.2 Proportion of persons victim of physical or sexual harassment, by sex, age, disability status and place of occurrence, in the previous 12 months</t>
  </si>
  <si>
    <t>Nepal</t>
  </si>
  <si>
    <t>11.a.1 Number of countries that have national urban policies or regional development plans that (a) respond to population dynamics; (b) ensure balanced territorial development; and (c) increase local fiscal space</t>
  </si>
  <si>
    <t>Netherlands</t>
  </si>
  <si>
    <t>11.b.1 Number of countries that adopt and implement national disaster risk reduction strategies in line with the Sendai Framework for Disaster Risk Reduction 2015–2030</t>
  </si>
  <si>
    <t>Netherlands Antilles</t>
  </si>
  <si>
    <t>11.b.2 Proportion of local governments that adopt and implement local disaster risk reduction strategies in line with national disaster risk reduction strategies</t>
  </si>
  <si>
    <t>New Caledonia</t>
  </si>
  <si>
    <t>12.1.1 Number of countries developing, adopting or implementing policy instruments aimed at supporting the shift to sustainable consumption and production</t>
  </si>
  <si>
    <t>New Zealand</t>
  </si>
  <si>
    <t>12.2.1 Material footprint, material footprint per capita, and material footprint per GDP</t>
  </si>
  <si>
    <t>Nicaragua</t>
  </si>
  <si>
    <t>12.2.2 Domestic material consumption, domestic material consumption per capita, and domestic material consumption per GDP</t>
  </si>
  <si>
    <t>Niger</t>
  </si>
  <si>
    <t>12.3.1 (a) Food loss index and (b) food waste index</t>
  </si>
  <si>
    <t>Nigeria</t>
  </si>
  <si>
    <t>12.4.1 Number of parties to international multilateral environmental agreements on hazardous waste, and other chemicals that meet their commitments and obligations in transmitting information as required by each relevant agreement</t>
  </si>
  <si>
    <t>Niue</t>
  </si>
  <si>
    <t>12.4.2 (a) Hazardous waste generated per capita; and (b) proportion of hazardous waste treated, by type of treatment</t>
  </si>
  <si>
    <t>Norfolk Island</t>
  </si>
  <si>
    <t>12.5.1 National recycling rate, tons of material recycled</t>
  </si>
  <si>
    <t>Northern Mariana Islands</t>
  </si>
  <si>
    <t>12.6.1 Number of companies publishing sustainability reports</t>
  </si>
  <si>
    <t>Norway</t>
  </si>
  <si>
    <t>12.7.1 Degree of sustainable public procurement policies and action plan implementation</t>
  </si>
  <si>
    <t>Oman</t>
  </si>
  <si>
    <t>12.8.1 Extent to which (i) global citizenship education and (ii) education for sustainable development are mainstreamed in (a) national education policies; (b) curricula; (c) teacher education; and (d) student assessment</t>
  </si>
  <si>
    <t>Pakistan</t>
  </si>
  <si>
    <t>12.a.1 Installed renewable energy-generating capacity in developing countries (in watts per capita)</t>
  </si>
  <si>
    <t>Palau</t>
  </si>
  <si>
    <t>12.b.1 Implementation of standard accounting tools to monitor the economic and environmental aspects of tourism sustainability</t>
  </si>
  <si>
    <t>Palestinian Territory, Occupied</t>
  </si>
  <si>
    <t>12.c.1 Amount of fossil-fuel subsidies per unit of GDP (production and consumption)</t>
  </si>
  <si>
    <t>Panama</t>
  </si>
  <si>
    <t>13.1.1 Number of deaths, missing persons and directly affected persons attributed to disasters per 100,000 population</t>
  </si>
  <si>
    <t>Papua New Guinea</t>
  </si>
  <si>
    <t>13.1.2 Number of countries that adopt and implement national disaster risk reduction strategies in line with the Sendai Framework for Disaster Risk Reduction 2015–2030</t>
  </si>
  <si>
    <t>Paraguay</t>
  </si>
  <si>
    <t>13.1.3 Proportion of local governments that adopt and implement local disaster risk reduction strategies in line with national disaster risk reduction strategies</t>
  </si>
  <si>
    <t>Peru</t>
  </si>
  <si>
    <t>13.2.1 Number of countries with nationally determined contributions, long-term strategies, national adaptation plans, strategies as reported in adaptation communications and national communications</t>
  </si>
  <si>
    <t>Philippines</t>
  </si>
  <si>
    <t>Pitcairn</t>
  </si>
  <si>
    <t>13.3.1 Extent to which (i) global citizenship education and (ii) education for sustainable development are mainstreamed in (a) national education policies; (b) curricula; (c) teacher education; and (d) student assessment</t>
  </si>
  <si>
    <t>Poland</t>
  </si>
  <si>
    <t>13.a.1 Amounts provided and mobilized in United States dollars per year in relation to the continued existing collective mobilization goal of the $100 billion commitment through to 2025</t>
  </si>
  <si>
    <t>Portugal</t>
  </si>
  <si>
    <t>13.b.1 Number of least developed countries and small island developing States with nationally determined contributions, long-term strategies, national adaptation plans, strategies as reported in adaptation communications and national communications</t>
  </si>
  <si>
    <t>Puerto Rico</t>
  </si>
  <si>
    <t>14.1.1 (a) Index of coastal eutrophication; and (b) plastic debris density</t>
  </si>
  <si>
    <t>Qatar</t>
  </si>
  <si>
    <t>14.2.1 Number of countries using ecosystem-based approaches to managing marine areas</t>
  </si>
  <si>
    <t>Reunion</t>
  </si>
  <si>
    <t>14.3.1 Average marine acidity (pH) measured at agreed suite of representative sampling stations</t>
  </si>
  <si>
    <t>Romania</t>
  </si>
  <si>
    <t>14.4.1 Proportion of fish stocks within biologically sustainable levels</t>
  </si>
  <si>
    <t>Russian Federation</t>
  </si>
  <si>
    <t>14.5.1 Coverage of protected areas in relation to marine areas</t>
  </si>
  <si>
    <t>Rwanda</t>
  </si>
  <si>
    <t>14.6.1 Degree of implementation of international instruments aiming to combat illegal, unreported and unregulated fishing</t>
  </si>
  <si>
    <t>Saint Helena</t>
  </si>
  <si>
    <t>14.7.1 Sustainable fisheries as a proportion of GDP in small island developing States, least developed countries and all countries</t>
  </si>
  <si>
    <t>Saint Kitts And Nevis</t>
  </si>
  <si>
    <t>14.a.1 Proportion of total research budget allocated to research in the field of marine technology</t>
  </si>
  <si>
    <t>Saint Lucia</t>
  </si>
  <si>
    <t>14.b.1 Degree of application of a legal/regulatory/ policy/institutional framework which recognizes and protects access rights for small-scale fisheries</t>
  </si>
  <si>
    <t>Saint Pierre And Miquelon</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</si>
  <si>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</si>
  <si>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Saint Vincent And The Grenadines</t>
  </si>
  <si>
    <t>15.1.1 Forest area as a proportion of total land area</t>
  </si>
  <si>
    <t>Samoa</t>
  </si>
  <si>
    <t>15.1.2 Proportion of important sites for terrestrial and freshwater biodiversity that are covered by protected areas, by ecosystem type</t>
  </si>
  <si>
    <t>San Marino</t>
  </si>
  <si>
    <t>15.2.1 Progress towards sustainable forest management</t>
  </si>
  <si>
    <t>Sao Tome And Principe</t>
  </si>
  <si>
    <t>15.3.1 Proportion of land that is degraded over total land area</t>
  </si>
  <si>
    <t>Saudi Arabia</t>
  </si>
  <si>
    <t>15.4.1 Coverage by protected areas of important sites for mountain biodiversity</t>
  </si>
  <si>
    <t>Senegal</t>
  </si>
  <si>
    <t>15.4.2 Mountain Green Cover Index</t>
  </si>
  <si>
    <t>Serbia</t>
  </si>
  <si>
    <t>15.5.1 Red List Index</t>
  </si>
  <si>
    <t>Seychelles</t>
  </si>
  <si>
    <t>15.6.1 Number of countries that have adopted legislative, administrative and policy frameworks to ensure fair and equitable sharing of benefits</t>
  </si>
  <si>
    <t>Sierra Leone</t>
  </si>
  <si>
    <t>15.7.1 Proportion of traded wildlife that was poached or illicitly trafficked</t>
  </si>
  <si>
    <t>Singapore</t>
  </si>
  <si>
    <t>15.8.1 Proportion of countries adopting relevant national legislation and adequately resourcing the prevention or control of invasive alien species</t>
  </si>
  <si>
    <t>Slovakia</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</si>
  <si>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</si>
  <si>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Slovenia</t>
  </si>
  <si>
    <t>15.a.1 (a) Official development assistance on conservation and sustainable use of biodiversity; and (b) revenue generated and finance mobilized from biodiversity-relevant economic instruments</t>
  </si>
  <si>
    <t>Solomon Islands</t>
  </si>
  <si>
    <t>15.b.1 (a) Official development assistance on conservation and sustainable use of biodiversity; and (b) revenue generated and finance mobilized from biodiversity-relevant economic instruments</t>
  </si>
  <si>
    <t>Somalia</t>
  </si>
  <si>
    <t>15.c.1 Proportion of traded wildlife that was poached or illicitly trafficked</t>
  </si>
  <si>
    <t>South Africa</t>
  </si>
  <si>
    <t>16.1.1 Number of victims of intentional homicide per 100,000 population, by sex and age</t>
  </si>
  <si>
    <t>South Georgia And The South Sandwich Islands</t>
  </si>
  <si>
    <t>16.1.2 Conflict-related deaths per 100,000 population, by sex, age and cause</t>
  </si>
  <si>
    <t>Spain</t>
  </si>
  <si>
    <t>16.1.3 Proportion of population subjected to (a) physical violence, (b) psychological violence and (c) sexual violence in the previous 12 months</t>
  </si>
  <si>
    <t>Sri Lanka</t>
  </si>
  <si>
    <t>16.1.4 Proportion of population that feel safe walking alone around the area they live</t>
  </si>
  <si>
    <t>Sudan</t>
  </si>
  <si>
    <t>16.2.1 Proportion of children aged 1–17 years who experienced any physical punishment and/or psychological aggression by caregivers in the past month</t>
  </si>
  <si>
    <t>Suriname</t>
  </si>
  <si>
    <t>16.2.2 Number of victims of human trafficking per 100,000 population, by sex, age and form of exploitation</t>
  </si>
  <si>
    <t>Svalbard And Jan Mayen</t>
  </si>
  <si>
    <t>16.2.3 Proportion of young women and men aged 18–29 years who experienced sexual violence by age 18</t>
  </si>
  <si>
    <t>Swaziland</t>
  </si>
  <si>
    <t>16.3.1 Proportion of victims of violence in the previous 12 months who reported their victimization to competent authorities or other officially recognized conflict resolution mechanisms</t>
  </si>
  <si>
    <t>Sweden</t>
  </si>
  <si>
    <t>16.3.2 Unsentenced detainees as a proportion of overall prison population</t>
  </si>
  <si>
    <t>Switzerland</t>
  </si>
  <si>
    <t>16.3.3 Proportion of the population who have experienced a dispute in the past two years and who accessed a formal or informal dispute resolution mechanism, by type of mechanism</t>
  </si>
  <si>
    <t>Syrian Arab Republic</t>
  </si>
  <si>
    <t>16.4.1 Total value of inward and outward illicit financial flows (in current United States dollars)</t>
  </si>
  <si>
    <t>Taiwan, Province Of China</t>
  </si>
  <si>
    <t>16.4.2 Proportion of seized, found or surrendered arms whose illicit origin or context has been traced or established by a competent authority in line with international instruments</t>
  </si>
  <si>
    <t>Tajikistan</t>
  </si>
  <si>
    <t>16.5.1 Proportion of persons who had at least one contact with a public official and who paid a bribe to a public official, or were asked for a bribe by those public officials, during the previous 12 months</t>
  </si>
  <si>
    <t>Tanzania, United Republic Of</t>
  </si>
  <si>
    <t>16.5.2 Proportion of businesses that had at least one contact with a public official and that paid a bribe to a public official, or were asked for a bribe by those public officials during the previous 12 months</t>
  </si>
  <si>
    <t>Thailand</t>
  </si>
  <si>
    <t>16.6.1 Primary government expenditures as a proportion of original approved budget, by sector (or by budget codes or similar)</t>
  </si>
  <si>
    <t>Togo</t>
  </si>
  <si>
    <t>16.6.2 Proportion of population satisfied with their last experience of public services</t>
  </si>
  <si>
    <t>Tokelau</t>
  </si>
  <si>
    <t>16.7.1 Proportions of positions in national and local institutions, including (a) the legislatures; (b) the public service; and (c) the judiciary, compared to national distributions, by sex, age, persons with disabilities and population groups</t>
  </si>
  <si>
    <t>Tonga</t>
  </si>
  <si>
    <t>16.7.2 Proportion of population who believe decision-making is inclusive and responsive, by sex, age, disability and population group</t>
  </si>
  <si>
    <t>Trinidad And Tobago</t>
  </si>
  <si>
    <t>16.8.1 Proportion of members and voting rights of developing countries in international organizations</t>
  </si>
  <si>
    <t>Tunisia</t>
  </si>
  <si>
    <t>16.9.1 Proportion of children under 5 years of age whose births have been registered with a civil authority, by age</t>
  </si>
  <si>
    <t>Turkey</t>
  </si>
  <si>
    <t>16.10.1 Number of verified cases of killing, kidnapping, enforced disappearance, arbitrary detention and torture of journalists, associated media personnel, trade unionists and human rights advocates in the previous 12 months</t>
  </si>
  <si>
    <t>Turkmenistan</t>
  </si>
  <si>
    <t>16.10.2 Number of countries that adopt and implement constitutional, statutory and/or policy guarantees for public access to information</t>
  </si>
  <si>
    <t>Turks And Caicos Islands</t>
  </si>
  <si>
    <t>16.a.1 Existence of independent national human rights institutions in compliance with the Paris Principles</t>
  </si>
  <si>
    <t>Tuvalu</t>
  </si>
  <si>
    <t>16.b.1 Proportion of population reporting having personally felt discriminated against or harassed in the previous 12 months on the basis of a ground of discrimination prohibited under international human rights law</t>
  </si>
  <si>
    <t>Uganda</t>
  </si>
  <si>
    <t>17.1.1 Total government revenue as a proportion of GDP, by source</t>
  </si>
  <si>
    <t>Ukraine</t>
  </si>
  <si>
    <t>17.1.2 Proportion of domestic budget funded by domestic taxes</t>
  </si>
  <si>
    <t>United Arab Emirates</t>
  </si>
  <si>
    <t>17.2.1 Net official development assistance, total and to least developed countries, as a proportion of the Organization for Economic Cooperation and Development (OECD) Development Assistance Committee donors’ gross national income (GNI)</t>
  </si>
  <si>
    <t>United Kingdom</t>
  </si>
  <si>
    <t>17.3.1 Foreign direct investment, official development assistance and South-South cooperation as a proportion of gross national income</t>
  </si>
  <si>
    <t>United States</t>
  </si>
  <si>
    <t>17.3.2 Volume of remittances (in United States dollars) as a proportion of total GDP</t>
  </si>
  <si>
    <t>United States Minor Outlying Islands</t>
  </si>
  <si>
    <t>17.4.1 Debt service as a proportion of exports of goods and services</t>
  </si>
  <si>
    <t>Uruguay</t>
  </si>
  <si>
    <t>17.5.1 Number of countries that adopt and implement investment promotion regimes for developing countries, including the least developed countries</t>
  </si>
  <si>
    <t>Uzbekistan</t>
  </si>
  <si>
    <t>17.6.1 Fixed Internet broadband subscriptions per 100 inhabitants, by speed</t>
  </si>
  <si>
    <t>Vanuatu</t>
  </si>
  <si>
    <t>17.7.1 Total amount of funding for developing countries to promote the development, transfer, dissemination and diffusion of environmentally sound technologies</t>
  </si>
  <si>
    <t>Venezuela</t>
  </si>
  <si>
    <t>17.8.1 Proportion of individuals using the Internet</t>
  </si>
  <si>
    <t>Viet Nam</t>
  </si>
  <si>
    <t>17.9.1 Dollar value of financial and technical assistance (including through North-South, South‑South and triangular cooperation) committed to developing countries</t>
  </si>
  <si>
    <t>Virgin Islands, British</t>
  </si>
  <si>
    <t>17.10.1 Worldwide weighted tariff-average</t>
  </si>
  <si>
    <t>Virgin Islands, U.s.</t>
  </si>
  <si>
    <t>17.11.1 Developing countries’ and least developed countries’ share of global exports</t>
  </si>
  <si>
    <t>Wallis And Futuna</t>
  </si>
  <si>
    <t>17.12.1 Weighted average tariffs faced by developing countries, least developed countries and small island developing States</t>
  </si>
  <si>
    <t>Western Sahara</t>
  </si>
  <si>
    <t>17.13.1 Macroeconomic Dashboard</t>
  </si>
  <si>
    <t>Yemen</t>
  </si>
  <si>
    <t>17.14.1 Number of countries with mechanisms in place to enhance policy coherence of sustainable development</t>
  </si>
  <si>
    <t>Zambia</t>
  </si>
  <si>
    <t>17.15.1 Extent of use of country-owned results frameworks and planning tools by providers of development cooperation</t>
  </si>
  <si>
    <t>Zimbabwe</t>
  </si>
  <si>
    <t>17.16.1 Number of countries reporting progress in multi-stakeholder development effectiveness monitoring frameworks that support the achievement of the sustainable development goals</t>
  </si>
  <si>
    <t>17.17.1 Amount in United States dollars committed to public-private partnerships for infrastructure</t>
  </si>
  <si>
    <t>17.18.1 Statistical capacity indicator for Sustainable Development Goal monitoring</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</si>
  <si>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</si>
  <si>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</si>
  <si>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</si>
  <si>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</si>
  <si>
    <t>Smart meters and the construction of power consumption information  systems</t>
  </si>
  <si>
    <t>Dongjiang Environmental Co., Ltd. is a representative company in the industrial hazardous waste treatment industry. Its main business includes the resourceful utilization and  treatment of industrial and municipal waste. In 2020, the company's operating revenue reached 3.315 billion yuan with a net profit of 333 million yuan. The net profit margin was 10.06%. (10)</t>
  </si>
  <si>
    <t>In China, the current technical standards and regulations for hazardous waste management are still in need of improvement; high market uncertainty makes accurate demand estimation impossible; technical systems are yet to be developed, and there’s a lack of talents in this industry. (14)</t>
  </si>
  <si>
    <t xml:space="preserve">Planet: recylcling and resue of industrail hazardous waster can improve resources efficiency which </t>
  </si>
  <si>
    <t>Recycling and utilization of waste traction batteries</t>
  </si>
  <si>
    <t>Carbon fiber features lightweight, high intensity, and good rigidity. The blades of wind turbines made of carbon fiber have stronger wind catching capability, ensuring that large-scale wind turbines can maintain structural strength while avoiding severe deformation or even collision with the supporting structure due to wind load. 
Business model: purchase raw materials like acrylonitrile, process the raw materials, produce carbon fiber through complex procedures, and sell the product to complete turbine manufacturers and blade manufacturers.</t>
  </si>
  <si>
    <t>Offshore wind power farm</t>
  </si>
  <si>
    <t xml:space="preserve">  Distributed photovoltaic power stations </t>
  </si>
  <si>
    <t xml:space="preserve">Electric sanitation vehicle  </t>
  </si>
  <si>
    <t>Jiangsu Ao Lan De Environmental Protection Technology Co., Ltd., has dedicated R&amp;D department to improve their product by integrating Internet of Things and is capable of producing 2-18 ton electric sanitation vehicle.  Its market share ranks the top in the electric sanitation vehicle market. (12)</t>
  </si>
  <si>
    <t xml:space="preserve"> In 2020, China's electric sanitation vehicle market size was 3.1 billion yuan. (6)</t>
  </si>
  <si>
    <t>According to the 2020 annual reports, the gross margin of electric sanitation vehicle business of Infore Environment Technology Group Co., Ltd., Fulongma Group Co., Ltd., and Yutong Heavy Industries Co., Ltd. in 2020 were 38.67%, 29.01%, and 31.92% respectively. (13) (9) (10)</t>
  </si>
  <si>
    <t>The payback period of electric sanitation vehicle investment is about 4.85 years. (11)</t>
  </si>
  <si>
    <t>Ticket size is around  250 million yuan. (11)</t>
  </si>
  <si>
    <t>Factors holding back the industry include weak technological innovation and  poor R&amp;D conditions, inexperienced and non-competitive talents, and certain key equipment and parts relying on other parties.</t>
  </si>
  <si>
    <t>Fundamentally marketable:
In 2020, the gross margin of electric sanitation equipment of Infore, Fulongma, and Yutong Heavy Industries Co., Ltd. in 2020 were 38.67%, 29.01%, and 31.92%. (13) (9) (10)</t>
  </si>
  <si>
    <t>Sufficiently at-scale: 
According to Huaon.com's report, the market size of China's electric sanitation vehicles was about 3.1 billion yuan in 2020. (14)</t>
  </si>
  <si>
    <t>As China ranks 1st in CO2 emissions, it's under great pressure of emission reduction given the carbon neutrality goals. The transportation sector accounts for about 10% of total carbon emissions, ranking 3rd. Adopting electric vehicles for public sanitation can set an excellent example. (14)</t>
  </si>
  <si>
    <t>The development of sanitation services varies in each region. Similarly, differences also exist in the utilization rate of electric sanitation equipment, with the rate higher in developed eastern areas than in the west.</t>
  </si>
  <si>
    <t>As electricanitation equipment gets popular, CO2 emissions from the transportation sector will be reduced, helping the country realize the carbon peaking and carbon neutrality goals.</t>
  </si>
  <si>
    <t>With the development of electric sanitation equipment, economically underdeveloped regions in China can also have access to electric sanitation equipment and vehicle.</t>
  </si>
  <si>
    <t>People:
The development of electric sanitation vehicle can also provide more employment opportunities.</t>
  </si>
  <si>
    <t>People: 
A reduction in air pollution and a cleaner environment can bring about better living environments for residents.</t>
  </si>
  <si>
    <t>Planet:
Electric sanitation operations can further reduce carbon emissions.</t>
  </si>
  <si>
    <t xml:space="preserve">Replacing old equipment with electric sanitation vehicle may leads to resource waste, which would increase the waste disposal pressure and environmental pollution risks.
</t>
  </si>
  <si>
    <t>If discarded batteries of the electric sanitation vehicle are not recycled properly or promptly, heavy metals stayed in the soil may  do harm to people's health and the environment. (11)</t>
  </si>
  <si>
    <t>What: 
As electric sanitation vehicle gets popular, CO2 emissions from the transportation sector will be reduced, helping the country realize the carbon peaking and carbon neutrality goals.</t>
  </si>
  <si>
    <t>With the development of electric sanitation vehicle, economically underdeveloped regions in China can also have access to clean sanitation equipment.</t>
  </si>
  <si>
    <t xml:space="preserve">CO2 emissions and environmental pollution from the transportation sector will be reduced because of the use of electric sanitation vehicle. </t>
  </si>
  <si>
    <t>(Policy document): In 2020,an action plan of NDRC stated that 2021-2023, the cumulative promotion volume of electric sanitation vehicle in the public sector nationwide should strive to reach 1 million. By 2023, the proportion of urban public transport electrification should strive to reach 70%. (20)</t>
  </si>
  <si>
    <t>(Policy document): In 2020, the State Council stated that starting from 2021, the shared of electric sanitation vehicle in newly procured public sectors in the national pilot zones for ecological conservation and key regions of air pollution prevention and control should not be less than 80%. (21)</t>
  </si>
  <si>
    <t>(Policy document):
In 2020, it was stated that we should develop the supporting capacity of smart and electric vehicle industry infrastructure, conduct pilots of EVs in urban public transportation systems, and increase the proportion of electric vehicles in urban public transport. (15)</t>
  </si>
  <si>
    <t>(Regulation):
In 2022, 5 ministries jointly issued the "Guiding Opinions on Further Strengthen the Safety System Development of Electric Vehicle Enterprises" to further strengthen the safety management of electric vehicles and promote the standardized development of the industry. (18)</t>
  </si>
  <si>
    <t>Financial incentives: 
In 2022, NDRC published a Notice, which stated that  financial system needs to further support the real economy, strengthen the evaluation constraints on bank support to manufacturing industry, and promote medium and long-term loans to the manufacturing sector. (19)</t>
  </si>
  <si>
    <t>Fiscal incentives: 
In April 2020, 3 ministries published a notice, which stated that by the end of 2020, for those electric vehicles in the sanitation sector, the subsidy standards should not be reduced in 2020, but be reduced by 10% and 20% respectively in 2021-2022 from a year earlier. (17)</t>
  </si>
  <si>
    <t>The company produces customized electric sanitation equipment and vehicle based on customer needs, such as the  cleaness of the area, and width of the roads where they will perform the task</t>
  </si>
  <si>
    <t xml:space="preserve">Biodiesel production from waste cooking oil </t>
  </si>
  <si>
    <t xml:space="preserve">Biodiesel is a biofuel derived from vegetable oils and/or animal fats. It is non-toxic, biodegradable and produces less sulfur and hydrocarbons and can replace fossil diesel. </t>
  </si>
  <si>
    <t xml:space="preserve">In 2020, China's transportation industry accounted for about 10% of China’s CO2 emissions. Further efforts are needed to promote the decarbonization of the transportation sector and reduce emission of pollutants in the transportation industry. (5) </t>
  </si>
  <si>
    <t>Small restaurants with poor performance and targeting low-income groups are more likely to re-use waste cooking oil.</t>
  </si>
  <si>
    <t>Biodiesel is renewable, clean, and safe. Compared with conventional  diesel, the biodiesel produced from  waste fats and oils can reduce GHG emissions by up to 80%.   (5)</t>
  </si>
  <si>
    <t xml:space="preserve">The recycling of waste cooking oil can also prevent it from being re-used in small resturants and ensure food safety, reducing its impact on low-income people's health. </t>
  </si>
  <si>
    <r>
      <t xml:space="preserve">People: </t>
    </r>
    <r>
      <rPr>
        <i/>
        <sz val="10"/>
        <color theme="1"/>
        <rFont val="Arial"/>
        <charset val="134"/>
      </rPr>
      <t xml:space="preserve">The recycling of waste cooking oil can also prevent it from being re-used in small resturants and ensure food safety  </t>
    </r>
  </si>
  <si>
    <t>People: Workers who collect waste cooking oil face poor working conditions and special working hours, thus may affecting their health outcome. (6)</t>
  </si>
  <si>
    <t>Planet: Compared with conventional  diesel, the biodiesel prepared from the waste fats and oils from catering and food processing industries can reduce greenhouse gas emissions up to  80%. (1)</t>
  </si>
  <si>
    <t>In high-altitude area, biodiesel’s nitrogen oxide emission is higher than that of diesel. (7)</t>
  </si>
  <si>
    <t>The waster cooking oil are less likely to be reused  by small resturant. It will also contribute to air pollution and CO2 emission reduction.</t>
  </si>
  <si>
    <t>The development of biodiesel industry provides consumers with green and renewable resources and solves the food safety and environmental protection issues due to the re-utilization of waste oils.</t>
  </si>
  <si>
    <t>Financial incentives:Shanghai governemnt issued policy to subsidize B5 biodiesel preparation and sales companies. The  subsidy should not be more than 0.24 yuan/liter. (14)</t>
  </si>
  <si>
    <t xml:space="preserve">Key bottlenecks introduction:biofuel usually is not economic viable thus require subsidy    </t>
  </si>
  <si>
    <t xml:space="preserve">Investment opportunities introduction: China's development of biofuels follows the principle that there should be no competition for food with people and no competition for land with grains. Thus IOA focus on biodiesel produced from waste cooking oil. </t>
  </si>
  <si>
    <r>
      <t xml:space="preserve">Development need: </t>
    </r>
    <r>
      <rPr>
        <i/>
        <sz val="10"/>
        <color theme="1"/>
        <rFont val="Arial"/>
        <charset val="134"/>
      </rPr>
      <t xml:space="preserve">The transportation industry accounted for 10% of China's total carbon emissions in 2020. The development of new energy vehicles is important to a clean and low-carbon transportation industry and battery technology is a key factor. Batteries directly impact the driving range and even the quality and cost of electric vehicles.    </t>
    </r>
  </si>
  <si>
    <t xml:space="preserve">From 2021 onwards, the central government won't subsidize newly filed centralized PV power stations and industrial and commercial distributed PV projects. Thus, it is critical to cut costs and increase efficiency to maintain the sustainable development of PV projects. </t>
  </si>
  <si>
    <t>Development need: Solar energy is an important renewable energy source in China. With dramatic cost reduction, China is gradually phasing out subsidy for solar project, posing  pressure for PV industry's further development.  (3)</t>
  </si>
  <si>
    <t xml:space="preserve">Policy priority:China's Energy Work Guidance has set a goal that photovoltaic power generation share in total electricity consumption to reach 11% in 2021. In addition, it highlight the need to further improve the utilization efficiency and the utilization rate of renewable energy including solar power. (4)
</t>
  </si>
  <si>
    <t>Key bottlenecks introduction:   The intermittent nature of solar energy makes it hard to be fully utilized  (6)</t>
  </si>
  <si>
    <t>Key bottlenecks introduction:    The intermittent nature of solar energy makes it hard to be fully utilized  (6)</t>
  </si>
  <si>
    <r>
      <t>Development need:</t>
    </r>
    <r>
      <rPr>
        <i/>
        <sz val="10"/>
        <rFont val="Calibri"/>
        <charset val="134"/>
        <scheme val="minor"/>
      </rPr>
      <t xml:space="preserve">
Wind power is the second most crucial renewable energy for China and plays crucial role in achieving China's carbon targets. However, its further developent faces several challenges including: land-use limitation, wind curtailment. </t>
    </r>
    <r>
      <rPr>
        <sz val="10"/>
        <rFont val="Calibri"/>
        <family val="2"/>
        <scheme val="minor"/>
      </rPr>
      <t>(3)</t>
    </r>
  </si>
  <si>
    <r>
      <t>Policy priority: With increasing installed wind capacity, China's current policy focus has shift from giving subsidies to driving grid parity, promoting</t>
    </r>
    <r>
      <rPr>
        <sz val="10"/>
        <rFont val="Calibri"/>
        <charset val="134"/>
        <scheme val="minor"/>
      </rPr>
      <t xml:space="preserve"> offshore wind power projects, as well as improving utilization rate and consumption. (4)</t>
    </r>
  </si>
  <si>
    <t xml:space="preserve">Gender inequalities and marginalization issues: Wind resources is unevenly distributed acorss China. Higher average wind speeds can be observed in the northeast, northwest, and southwest plateaus and coastal islands.  (5)
</t>
  </si>
  <si>
    <r>
      <t xml:space="preserve">Investment opportunities introduction: </t>
    </r>
    <r>
      <rPr>
        <i/>
        <sz val="10"/>
        <color theme="1"/>
        <rFont val="Arial"/>
        <charset val="134"/>
      </rPr>
      <t>The IOAs in the wind power sector center around wind turbine manufacturing, and the operation of wind farms.</t>
    </r>
  </si>
  <si>
    <r>
      <t xml:space="preserve">Key bottlenecks introduction: </t>
    </r>
    <r>
      <rPr>
        <i/>
        <sz val="10"/>
        <color theme="1"/>
        <rFont val="Arial"/>
        <charset val="134"/>
      </rPr>
      <t>The intermittent nature of wind energy making it hard to be fully utilized.  Most of China's rich wind resources are located in the north and west while the power demand is in economic centers in eastern and southern China, requiring long distance transmission.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</si>
</sst>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Arial"/>
      <charset val="134"/>
    </font>
    <font>
      <sz val="10"/>
      <color theme="1"/>
      <name val="Arial"/>
      <charset val="134"/>
    </font>
    <font>
      <b/>
      <sz val="10"/>
      <color theme="1"/>
      <name val="Arial"/>
      <charset val="134"/>
    </font>
    <font>
      <b/>
      <sz val="10"/>
      <color theme="0"/>
      <name val="Arial"/>
      <charset val="134"/>
    </font>
    <font>
      <i/>
      <sz val="10"/>
      <color theme="1"/>
      <name val="Arial"/>
      <charset val="134"/>
    </font>
    <font>
      <b/>
      <u/>
      <sz val="10"/>
      <color theme="1"/>
      <name val="Arial"/>
      <charset val="134"/>
    </font>
    <font>
      <b/>
      <sz val="10"/>
      <name val="Arial"/>
      <charset val="134"/>
    </font>
    <font>
      <sz val="10"/>
      <color theme="0"/>
      <name val="Arial"/>
      <charset val="134"/>
    </font>
    <font>
      <b/>
      <sz val="10"/>
      <color rgb="FF000000"/>
      <name val="Arial"/>
      <charset val="134"/>
    </font>
    <font>
      <sz val="10"/>
      <color rgb="FF000000"/>
      <name val="Arial"/>
      <charset val="134"/>
    </font>
    <font>
      <i/>
      <sz val="10"/>
      <color rgb="FF000000"/>
      <name val="Calibri"/>
      <charset val="134"/>
      <scheme val="minor"/>
    </font>
    <font>
      <sz val="10"/>
      <color rgb="FF000000"/>
      <name val="Calibri"/>
      <charset val="134"/>
      <scheme val="minor"/>
    </font>
    <font>
      <sz val="10"/>
      <name val="Calibri"/>
      <charset val="134"/>
      <scheme val="minor"/>
    </font>
    <font>
      <i/>
      <sz val="10"/>
      <name val="Calibri"/>
      <charset val="134"/>
      <scheme val="minor"/>
    </font>
    <font>
      <sz val="9"/>
      <name val="Calibri"/>
      <charset val="134"/>
      <scheme val="minor"/>
    </font>
    <font>
      <i/>
      <sz val="10"/>
      <color rgb="FF000000"/>
      <name val="Arial"/>
      <charset val="134"/>
    </font>
    <font>
      <sz val="10"/>
      <name val="Arial"/>
      <charset val="134"/>
    </font>
    <font>
      <u/>
      <sz val="10"/>
      <color theme="1"/>
      <name val="Arial"/>
      <charset val="134"/>
    </font>
    <font>
      <sz val="10"/>
      <color rgb="FF000000"/>
      <name val="微软雅黑"/>
      <charset val="134"/>
    </font>
    <font>
      <sz val="11"/>
      <color theme="1"/>
      <name val="Arial"/>
      <charset val="134"/>
    </font>
    <font>
      <i/>
      <sz val="10"/>
      <color theme="1"/>
      <name val="Arial"/>
      <family val="2"/>
    </font>
    <font>
      <sz val="10"/>
      <color rgb="FF000000"/>
      <name val="Calibri"/>
      <scheme val="minor"/>
    </font>
    <font>
      <i/>
      <sz val="10"/>
      <color rgb="FF000000"/>
      <name val="Calibri"/>
      <scheme val="minor"/>
    </font>
    <font>
      <sz val="10"/>
      <color theme="1"/>
      <name val="Arial"/>
      <family val="2"/>
    </font>
    <font>
      <sz val="10"/>
      <color rgb="FF000000"/>
      <name val="Calibri"/>
      <family val="2"/>
      <scheme val="minor"/>
    </font>
    <font>
      <sz val="10"/>
      <color theme="1"/>
      <name val="Arial"/>
      <family val="2"/>
      <charset val="134"/>
    </font>
    <font>
      <sz val="1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8" tint="-0.249977111117893"/>
        <bgColor rgb="FF262626"/>
      </patternFill>
    </fill>
    <fill>
      <patternFill patternType="solid">
        <fgColor theme="0" tint="-0.249977111117893"/>
        <bgColor rgb="FFD9E2F3"/>
      </patternFill>
    </fill>
    <fill>
      <patternFill patternType="solid">
        <fgColor theme="8" tint="0.39994506668294322"/>
        <bgColor rgb="FFD9E2F3"/>
      </patternFill>
    </fill>
    <fill>
      <patternFill patternType="solid">
        <fgColor theme="8" tint="-0.499984740745262"/>
        <bgColor rgb="FF7F7F7F"/>
      </patternFill>
    </fill>
    <fill>
      <patternFill patternType="solid">
        <fgColor theme="0" tint="-0.249977111117893"/>
        <bgColor rgb="FF7F7F7F"/>
      </patternFill>
    </fill>
    <fill>
      <patternFill patternType="solid">
        <fgColor theme="8" tint="-0.249977111117893"/>
        <bgColor rgb="FFD9E2F3"/>
      </patternFill>
    </fill>
    <fill>
      <patternFill patternType="solid">
        <fgColor theme="8" tint="0.59999389629810485"/>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7999511703848384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FAFAFA"/>
      </patternFill>
    </fill>
    <fill>
      <patternFill patternType="solid">
        <fgColor rgb="FFA5A5A5"/>
        <bgColor indexed="64"/>
      </patternFill>
    </fill>
    <fill>
      <patternFill patternType="solid">
        <fgColor rgb="FFFFFFFF"/>
        <bgColor indexed="64"/>
      </patternFill>
    </fill>
    <fill>
      <patternFill patternType="solid">
        <fgColor rgb="FFA5A5A5"/>
        <bgColor rgb="FFFAFAFA"/>
      </patternFill>
    </fill>
    <fill>
      <patternFill patternType="solid">
        <fgColor rgb="FFFFFFFF"/>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rgb="FF2B2B2B"/>
      </left>
      <right style="thin">
        <color rgb="FF2B2B2B"/>
      </right>
      <top style="thin">
        <color rgb="FF2B2B2B"/>
      </top>
      <bottom style="thin">
        <color rgb="FF2B2B2B"/>
      </bottom>
      <diagonal/>
    </border>
  </borders>
  <cellStyleXfs count="2">
    <xf numFmtId="0" fontId="0" fillId="0" borderId="0"/>
    <xf numFmtId="0" fontId="19" fillId="0" borderId="0"/>
  </cellStyleXfs>
  <cellXfs count="136">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1"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5" xfId="0" applyFont="1" applyBorder="1" applyAlignment="1">
      <alignment vertical="top" textRotation="90" wrapText="1"/>
    </xf>
    <xf numFmtId="0" fontId="1" fillId="0" borderId="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1" fillId="0" borderId="5" xfId="0" applyFont="1" applyBorder="1" applyAlignment="1">
      <alignment horizontal="left" vertical="top" wrapText="1"/>
    </xf>
    <xf numFmtId="0" fontId="4" fillId="0" borderId="5" xfId="0" applyFont="1" applyBorder="1" applyAlignment="1">
      <alignment horizontal="left" vertical="top" wrapText="1"/>
    </xf>
    <xf numFmtId="16" fontId="1" fillId="0" borderId="5" xfId="0" applyNumberFormat="1" applyFont="1" applyBorder="1" applyAlignment="1">
      <alignment horizontal="left" vertical="top"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0" xfId="1" applyFont="1"/>
    <xf numFmtId="0" fontId="1" fillId="0" borderId="0" xfId="1" applyFont="1" applyAlignment="1">
      <alignment horizontal="left" vertical="top" wrapText="1"/>
    </xf>
    <xf numFmtId="0" fontId="7" fillId="0" borderId="5" xfId="1" applyFont="1" applyBorder="1" applyAlignment="1">
      <alignment horizontal="left" vertical="center" wrapText="1"/>
    </xf>
    <xf numFmtId="0" fontId="2" fillId="0" borderId="5" xfId="1" applyFont="1" applyBorder="1" applyAlignment="1">
      <alignment horizontal="left" vertical="center" wrapText="1"/>
    </xf>
    <xf numFmtId="0" fontId="1" fillId="0" borderId="5" xfId="1" applyFont="1" applyBorder="1" applyAlignment="1">
      <alignment horizontal="left" vertical="center" wrapText="1"/>
    </xf>
    <xf numFmtId="0" fontId="8" fillId="0" borderId="5" xfId="0" applyFont="1" applyBorder="1" applyAlignment="1">
      <alignment horizontal="left" vertical="center"/>
    </xf>
    <xf numFmtId="0" fontId="9" fillId="0" borderId="5" xfId="0" applyFont="1" applyBorder="1" applyAlignment="1">
      <alignment horizontal="left" vertical="center" wrapText="1"/>
    </xf>
    <xf numFmtId="0" fontId="1" fillId="0" borderId="5" xfId="1" applyFont="1" applyBorder="1" applyAlignment="1">
      <alignment horizontal="left" vertical="center"/>
    </xf>
    <xf numFmtId="0" fontId="2" fillId="0" borderId="5" xfId="1" applyFont="1" applyBorder="1" applyAlignment="1">
      <alignment horizontal="left" vertical="center"/>
    </xf>
    <xf numFmtId="0" fontId="9" fillId="0" borderId="5" xfId="0" applyFont="1" applyBorder="1" applyAlignment="1">
      <alignment horizontal="left" vertical="center"/>
    </xf>
    <xf numFmtId="0" fontId="2" fillId="0" borderId="5" xfId="1" applyFont="1" applyBorder="1" applyAlignment="1">
      <alignment horizontal="left"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9" fillId="0" borderId="5" xfId="0" applyFont="1" applyBorder="1" applyAlignment="1">
      <alignment vertical="center" wrapText="1"/>
    </xf>
    <xf numFmtId="0" fontId="1" fillId="11" borderId="5" xfId="0" applyFont="1" applyFill="1" applyBorder="1" applyAlignment="1">
      <alignment horizontal="left" vertical="top" wrapText="1"/>
    </xf>
    <xf numFmtId="0" fontId="1" fillId="12" borderId="5"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2" borderId="6" xfId="0" applyFont="1" applyFill="1" applyBorder="1" applyAlignment="1">
      <alignment horizontal="left" vertical="top" wrapText="1"/>
    </xf>
    <xf numFmtId="0" fontId="2" fillId="0" borderId="8" xfId="0" applyFont="1" applyBorder="1" applyAlignment="1">
      <alignment horizontal="center" vertical="center" textRotation="90" wrapText="1"/>
    </xf>
    <xf numFmtId="0" fontId="1" fillId="0" borderId="9" xfId="0" applyFont="1" applyBorder="1" applyAlignment="1">
      <alignment horizontal="left" vertical="top" wrapText="1"/>
    </xf>
    <xf numFmtId="0" fontId="1" fillId="13" borderId="5" xfId="0" applyFont="1" applyFill="1" applyBorder="1" applyAlignment="1" applyProtection="1">
      <alignment horizontal="left" vertical="top" wrapText="1"/>
      <protection locked="0"/>
    </xf>
    <xf numFmtId="0" fontId="1" fillId="13" borderId="5" xfId="0" applyFont="1" applyFill="1" applyBorder="1" applyAlignment="1">
      <alignment horizontal="left" vertical="top" wrapText="1"/>
    </xf>
    <xf numFmtId="0" fontId="1" fillId="0" borderId="10" xfId="0" applyFont="1" applyBorder="1" applyAlignment="1">
      <alignment horizontal="left" vertical="top" wrapText="1"/>
    </xf>
    <xf numFmtId="0" fontId="10" fillId="0" borderId="16" xfId="0" applyFont="1" applyBorder="1" applyAlignment="1">
      <alignment horizontal="left" vertical="top" wrapText="1"/>
    </xf>
    <xf numFmtId="0" fontId="11" fillId="0" borderId="16" xfId="0" applyFont="1" applyBorder="1" applyAlignment="1">
      <alignment horizontal="left" vertical="top" wrapText="1"/>
    </xf>
    <xf numFmtId="0" fontId="12" fillId="0" borderId="16" xfId="0" applyFont="1" applyBorder="1" applyAlignment="1">
      <alignment horizontal="left" vertical="top" wrapText="1"/>
    </xf>
    <xf numFmtId="0" fontId="13" fillId="0" borderId="16" xfId="0" applyFont="1" applyBorder="1" applyAlignment="1">
      <alignment horizontal="left" vertical="top" wrapText="1"/>
    </xf>
    <xf numFmtId="0" fontId="14" fillId="0" borderId="16" xfId="0" applyFont="1" applyBorder="1" applyAlignment="1">
      <alignment vertical="top" wrapText="1"/>
    </xf>
    <xf numFmtId="0" fontId="15" fillId="0" borderId="16" xfId="0" applyFont="1" applyBorder="1" applyAlignment="1">
      <alignment horizontal="left" vertical="top" wrapText="1"/>
    </xf>
    <xf numFmtId="0" fontId="16" fillId="0" borderId="16" xfId="0" applyFont="1" applyBorder="1" applyAlignment="1">
      <alignment horizontal="left" vertical="top" wrapText="1"/>
    </xf>
    <xf numFmtId="0" fontId="16" fillId="0" borderId="0" xfId="0" applyFont="1" applyAlignment="1">
      <alignment horizontal="left" vertical="top" wrapText="1"/>
    </xf>
    <xf numFmtId="0" fontId="14" fillId="0" borderId="16" xfId="0" applyFont="1" applyBorder="1" applyAlignment="1">
      <alignment horizontal="left" vertical="top" wrapText="1"/>
    </xf>
    <xf numFmtId="0" fontId="11" fillId="16" borderId="16" xfId="0" applyFont="1" applyFill="1" applyBorder="1" applyAlignment="1">
      <alignment horizontal="left" vertical="top" wrapText="1"/>
    </xf>
    <xf numFmtId="0" fontId="4" fillId="14" borderId="5" xfId="0" applyFont="1" applyFill="1" applyBorder="1" applyAlignment="1">
      <alignment horizontal="left" vertical="top" wrapText="1"/>
    </xf>
    <xf numFmtId="0" fontId="1" fillId="14" borderId="5" xfId="0" applyFont="1" applyFill="1" applyBorder="1" applyAlignment="1">
      <alignment horizontal="left" vertical="top" wrapText="1"/>
    </xf>
    <xf numFmtId="0" fontId="1" fillId="15" borderId="5" xfId="0" applyFont="1" applyFill="1" applyBorder="1" applyAlignment="1">
      <alignment horizontal="left" vertical="top" wrapText="1"/>
    </xf>
    <xf numFmtId="0" fontId="4" fillId="15" borderId="5" xfId="0" applyFont="1" applyFill="1" applyBorder="1" applyAlignment="1">
      <alignment horizontal="left" vertical="top" wrapText="1"/>
    </xf>
    <xf numFmtId="16" fontId="4" fillId="15" borderId="5" xfId="0" applyNumberFormat="1" applyFont="1" applyFill="1" applyBorder="1" applyAlignment="1">
      <alignment horizontal="left" vertical="top" wrapText="1"/>
    </xf>
    <xf numFmtId="0" fontId="1" fillId="15" borderId="5" xfId="0" applyFont="1" applyFill="1" applyBorder="1" applyAlignment="1" applyProtection="1">
      <alignment horizontal="left" vertical="top" wrapText="1"/>
      <protection locked="0"/>
    </xf>
    <xf numFmtId="0" fontId="9" fillId="0" borderId="16" xfId="0" applyFont="1" applyBorder="1" applyAlignment="1">
      <alignment horizontal="left" vertical="top" wrapText="1"/>
    </xf>
    <xf numFmtId="0" fontId="9" fillId="0" borderId="0" xfId="0" applyFont="1" applyAlignment="1">
      <alignment horizontal="left" vertical="top"/>
    </xf>
    <xf numFmtId="0" fontId="10" fillId="17" borderId="16" xfId="0" applyFont="1" applyFill="1" applyBorder="1" applyAlignment="1">
      <alignment horizontal="left" vertical="top" wrapText="1"/>
    </xf>
    <xf numFmtId="0" fontId="11" fillId="17" borderId="16" xfId="0" applyFont="1" applyFill="1" applyBorder="1" applyAlignment="1">
      <alignment horizontal="left" vertical="top" wrapText="1"/>
    </xf>
    <xf numFmtId="0" fontId="10" fillId="16" borderId="16" xfId="0" applyFont="1" applyFill="1" applyBorder="1" applyAlignment="1">
      <alignment horizontal="left" vertical="top" wrapText="1"/>
    </xf>
    <xf numFmtId="0" fontId="11" fillId="18" borderId="16" xfId="0" applyFont="1" applyFill="1" applyBorder="1" applyAlignment="1">
      <alignment horizontal="left" vertical="top" wrapText="1"/>
    </xf>
    <xf numFmtId="0" fontId="10" fillId="18" borderId="16" xfId="0" applyFont="1" applyFill="1" applyBorder="1" applyAlignment="1">
      <alignment horizontal="left" vertical="top" wrapText="1"/>
    </xf>
    <xf numFmtId="49" fontId="10" fillId="0" borderId="16" xfId="0" applyNumberFormat="1" applyFont="1" applyBorder="1" applyAlignment="1">
      <alignment horizontal="left" vertical="top" wrapText="1"/>
    </xf>
    <xf numFmtId="0" fontId="12" fillId="17" borderId="16" xfId="0" applyFont="1" applyFill="1" applyBorder="1" applyAlignment="1">
      <alignment horizontal="left" vertical="top" wrapText="1"/>
    </xf>
    <xf numFmtId="16" fontId="10" fillId="18" borderId="16" xfId="0" applyNumberFormat="1" applyFont="1" applyFill="1" applyBorder="1" applyAlignment="1">
      <alignment horizontal="left" vertical="top" wrapText="1"/>
    </xf>
    <xf numFmtId="0" fontId="21" fillId="0" borderId="16" xfId="0" applyFont="1" applyBorder="1" applyAlignment="1">
      <alignment horizontal="left" vertical="top" wrapText="1"/>
    </xf>
    <xf numFmtId="0" fontId="23" fillId="0" borderId="5" xfId="0" applyFont="1" applyBorder="1" applyAlignment="1" applyProtection="1">
      <alignment horizontal="left" vertical="top" wrapText="1"/>
      <protection locked="0"/>
    </xf>
    <xf numFmtId="0" fontId="23" fillId="13" borderId="5" xfId="0" applyFont="1" applyFill="1" applyBorder="1" applyAlignment="1" applyProtection="1">
      <alignment horizontal="left" vertical="top" wrapText="1"/>
      <protection locked="0"/>
    </xf>
    <xf numFmtId="0" fontId="24" fillId="19" borderId="16" xfId="0" applyFont="1" applyFill="1" applyBorder="1" applyAlignment="1">
      <alignment horizontal="left" vertical="top" wrapText="1"/>
    </xf>
    <xf numFmtId="0" fontId="20" fillId="0" borderId="5" xfId="0" applyFont="1" applyBorder="1" applyAlignment="1" applyProtection="1">
      <alignment horizontal="left" vertical="top" wrapText="1"/>
      <protection locked="0"/>
    </xf>
    <xf numFmtId="0" fontId="2"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 borderId="5" xfId="0" applyFont="1" applyFill="1" applyBorder="1" applyAlignment="1" applyProtection="1">
      <alignment horizontal="center" vertical="center" textRotation="90" wrapText="1"/>
      <protection locked="0"/>
    </xf>
    <xf numFmtId="0" fontId="1" fillId="12" borderId="5" xfId="0" applyFont="1" applyFill="1" applyBorder="1" applyAlignment="1">
      <alignment horizontal="left" vertical="top" wrapText="1"/>
    </xf>
    <xf numFmtId="0" fontId="2" fillId="2" borderId="5" xfId="0" applyFont="1" applyFill="1" applyBorder="1" applyAlignment="1">
      <alignment horizontal="center" vertical="center" textRotation="90" wrapText="1"/>
    </xf>
    <xf numFmtId="0" fontId="5" fillId="5"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8" borderId="5" xfId="1" applyFont="1" applyFill="1" applyBorder="1" applyAlignment="1">
      <alignment horizontal="center" vertical="center" wrapText="1"/>
    </xf>
    <xf numFmtId="0" fontId="7" fillId="0" borderId="5" xfId="1" applyFont="1" applyBorder="1" applyAlignment="1">
      <alignment horizontal="left" vertical="center" wrapText="1"/>
    </xf>
    <xf numFmtId="0" fontId="2" fillId="9" borderId="5" xfId="1" applyFont="1" applyFill="1" applyBorder="1" applyAlignment="1">
      <alignment horizontal="left" vertical="center" wrapText="1"/>
    </xf>
    <xf numFmtId="0" fontId="1" fillId="0" borderId="5" xfId="1" applyFont="1" applyBorder="1" applyAlignment="1">
      <alignment horizontal="center" vertical="center"/>
    </xf>
    <xf numFmtId="0" fontId="1" fillId="10" borderId="5" xfId="1" applyFont="1" applyFill="1" applyBorder="1" applyAlignment="1">
      <alignment horizontal="left" vertical="top"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1" fillId="0" borderId="5" xfId="1" applyFont="1" applyBorder="1" applyAlignment="1">
      <alignment horizontal="center" vertical="center" wrapText="1"/>
    </xf>
    <xf numFmtId="0" fontId="1" fillId="0" borderId="5" xfId="1" applyFont="1" applyBorder="1" applyAlignment="1">
      <alignment horizontal="left" vertical="center" wrapText="1"/>
    </xf>
    <xf numFmtId="0" fontId="1" fillId="0" borderId="8"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8" xfId="1" applyFont="1" applyBorder="1" applyAlignment="1">
      <alignment horizontal="center" vertical="center"/>
    </xf>
    <xf numFmtId="0" fontId="1" fillId="0" borderId="10" xfId="1" applyFont="1" applyBorder="1" applyAlignment="1">
      <alignment horizontal="center" vertical="center"/>
    </xf>
    <xf numFmtId="0" fontId="1" fillId="0" borderId="5" xfId="1" applyFont="1" applyBorder="1" applyAlignment="1">
      <alignment horizontal="lef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10" borderId="5" xfId="1"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1" fillId="9" borderId="5" xfId="1" applyFont="1" applyFill="1" applyBorder="1" applyAlignment="1">
      <alignment horizontal="left" vertical="center" wrapText="1"/>
    </xf>
    <xf numFmtId="0" fontId="1" fillId="10" borderId="5" xfId="1" applyFont="1" applyFill="1" applyBorder="1" applyAlignment="1">
      <alignment horizontal="left" vertical="center"/>
    </xf>
    <xf numFmtId="0" fontId="2" fillId="0" borderId="5" xfId="1" applyFont="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5" fillId="5" borderId="6"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5" fillId="0" borderId="5" xfId="0" applyFont="1" applyBorder="1" applyAlignment="1" applyProtection="1">
      <alignment horizontal="left" vertical="top" wrapText="1"/>
      <protection locked="0"/>
    </xf>
    <xf numFmtId="0" fontId="26" fillId="0" borderId="16" xfId="0" applyFont="1" applyBorder="1" applyAlignment="1">
      <alignment horizontal="left" vertical="top" wrapText="1"/>
    </xf>
    <xf numFmtId="0" fontId="24" fillId="17" borderId="16" xfId="0" applyFont="1" applyFill="1" applyBorder="1" applyAlignment="1">
      <alignment horizontal="left" vertical="top" wrapText="1"/>
    </xf>
  </cellXfs>
  <cellStyles count="2">
    <cellStyle name="Normal" xfId="0" builtinId="0"/>
    <cellStyle name="Normal 2" xfId="1"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inyi-&#25237;&#36164;&#22320;&#22270;&#27169;&#26495;&#30772;&#35299;&#29256;&#26412;-IOA12-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 IOA Build Up &gt;"/>
      <sheetName val="Definitions"/>
      <sheetName val="Data Dictionary"/>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AZ383"/>
  <sheetViews>
    <sheetView showGridLines="0" tabSelected="1" zoomScaleNormal="100" workbookViewId="0">
      <pane xSplit="1" ySplit="3" topLeftCell="F256" activePane="bottomRight" state="frozen"/>
      <selection pane="topRight"/>
      <selection pane="bottomLeft"/>
      <selection pane="bottomRight" activeCell="M259" sqref="M259"/>
    </sheetView>
  </sheetViews>
  <sheetFormatPr defaultColWidth="12.5" defaultRowHeight="12.75"/>
  <cols>
    <col min="1" max="1" width="7.375" style="4" customWidth="1"/>
    <col min="2" max="52" width="25.875" style="4" customWidth="1"/>
    <col min="53" max="54" width="7.5" style="4" customWidth="1"/>
    <col min="55" max="16384" width="12.5" style="4"/>
  </cols>
  <sheetData>
    <row r="1" spans="1:52" s="1" customFormat="1" ht="33">
      <c r="A1" s="6" t="s">
        <v>0</v>
      </c>
      <c r="B1" s="75" t="s">
        <v>1</v>
      </c>
      <c r="C1" s="75"/>
      <c r="D1" s="76" t="s">
        <v>2</v>
      </c>
      <c r="E1" s="76"/>
      <c r="F1" s="76"/>
      <c r="G1" s="76"/>
      <c r="H1" s="76"/>
      <c r="I1" s="77" t="s">
        <v>3</v>
      </c>
      <c r="J1" s="77"/>
      <c r="K1" s="77"/>
      <c r="L1" s="76" t="s">
        <v>4</v>
      </c>
      <c r="M1" s="76"/>
      <c r="N1" s="76"/>
      <c r="O1" s="76"/>
      <c r="P1" s="76"/>
      <c r="Q1" s="76"/>
      <c r="R1" s="76"/>
      <c r="S1" s="76"/>
      <c r="T1" s="76"/>
      <c r="U1" s="76"/>
      <c r="V1" s="76"/>
      <c r="W1" s="76"/>
      <c r="X1" s="76"/>
      <c r="Y1" s="76"/>
      <c r="Z1" s="76"/>
      <c r="AA1" s="78" t="s">
        <v>5</v>
      </c>
      <c r="AB1" s="79"/>
      <c r="AC1" s="79"/>
      <c r="AD1" s="79"/>
      <c r="AE1" s="79"/>
      <c r="AF1" s="79"/>
      <c r="AG1" s="79"/>
      <c r="AH1" s="79"/>
      <c r="AI1" s="79"/>
      <c r="AJ1" s="79"/>
      <c r="AK1" s="79"/>
      <c r="AL1" s="79"/>
      <c r="AM1" s="79"/>
      <c r="AN1" s="79"/>
      <c r="AO1" s="79"/>
      <c r="AP1" s="79"/>
      <c r="AQ1" s="80"/>
      <c r="AR1" s="76" t="s">
        <v>6</v>
      </c>
      <c r="AS1" s="76"/>
      <c r="AT1" s="76"/>
      <c r="AU1" s="76"/>
      <c r="AV1" s="77" t="s">
        <v>7</v>
      </c>
      <c r="AW1" s="77"/>
      <c r="AX1" s="77"/>
      <c r="AY1" s="90" t="s">
        <v>8</v>
      </c>
      <c r="AZ1" s="90"/>
    </row>
    <row r="2" spans="1:52" s="2" customFormat="1">
      <c r="A2" s="86" t="s">
        <v>9</v>
      </c>
      <c r="B2" s="83" t="s">
        <v>10</v>
      </c>
      <c r="C2" s="83" t="s">
        <v>11</v>
      </c>
      <c r="D2" s="81" t="s">
        <v>12</v>
      </c>
      <c r="E2" s="81"/>
      <c r="F2" s="81" t="s">
        <v>13</v>
      </c>
      <c r="G2" s="81"/>
      <c r="H2" s="81"/>
      <c r="I2" s="87" t="s">
        <v>14</v>
      </c>
      <c r="J2" s="81" t="s">
        <v>15</v>
      </c>
      <c r="K2" s="81" t="s">
        <v>16</v>
      </c>
      <c r="L2" s="81" t="s">
        <v>17</v>
      </c>
      <c r="M2" s="81"/>
      <c r="N2" s="81"/>
      <c r="O2" s="81"/>
      <c r="P2" s="81" t="s">
        <v>18</v>
      </c>
      <c r="Q2" s="81"/>
      <c r="R2" s="81"/>
      <c r="S2" s="81"/>
      <c r="T2" s="81" t="s">
        <v>19</v>
      </c>
      <c r="U2" s="81"/>
      <c r="V2" s="81" t="s">
        <v>20</v>
      </c>
      <c r="W2" s="81" t="s">
        <v>21</v>
      </c>
      <c r="X2" s="81"/>
      <c r="Y2" s="83" t="s">
        <v>22</v>
      </c>
      <c r="Z2" s="83" t="s">
        <v>23</v>
      </c>
      <c r="AA2" s="81" t="s">
        <v>24</v>
      </c>
      <c r="AB2" s="81"/>
      <c r="AC2" s="82" t="s">
        <v>25</v>
      </c>
      <c r="AD2" s="82"/>
      <c r="AE2" s="81" t="s">
        <v>26</v>
      </c>
      <c r="AF2" s="81"/>
      <c r="AG2" s="81"/>
      <c r="AH2" s="81"/>
      <c r="AI2" s="81"/>
      <c r="AJ2" s="81" t="s">
        <v>27</v>
      </c>
      <c r="AK2" s="81"/>
      <c r="AL2" s="81" t="s">
        <v>28</v>
      </c>
      <c r="AM2" s="81"/>
      <c r="AN2" s="81" t="s">
        <v>29</v>
      </c>
      <c r="AO2" s="81"/>
      <c r="AP2" s="81"/>
      <c r="AQ2" s="88" t="s">
        <v>30</v>
      </c>
      <c r="AR2" s="81" t="s">
        <v>31</v>
      </c>
      <c r="AS2" s="81" t="s">
        <v>32</v>
      </c>
      <c r="AT2" s="81" t="s">
        <v>33</v>
      </c>
      <c r="AU2" s="81" t="s">
        <v>34</v>
      </c>
      <c r="AV2" s="81" t="s">
        <v>35</v>
      </c>
      <c r="AW2" s="81" t="s">
        <v>36</v>
      </c>
      <c r="AX2" s="81" t="s">
        <v>37</v>
      </c>
      <c r="AY2" s="90"/>
      <c r="AZ2" s="90"/>
    </row>
    <row r="3" spans="1:52" s="2" customFormat="1" ht="38.25">
      <c r="A3" s="86"/>
      <c r="B3" s="83"/>
      <c r="C3" s="83"/>
      <c r="D3" s="8" t="s">
        <v>38</v>
      </c>
      <c r="E3" s="8" t="s">
        <v>39</v>
      </c>
      <c r="F3" s="8" t="s">
        <v>40</v>
      </c>
      <c r="G3" s="8" t="s">
        <v>41</v>
      </c>
      <c r="H3" s="8" t="s">
        <v>42</v>
      </c>
      <c r="I3" s="87"/>
      <c r="J3" s="81"/>
      <c r="K3" s="81"/>
      <c r="L3" s="8" t="s">
        <v>43</v>
      </c>
      <c r="M3" s="8" t="s">
        <v>44</v>
      </c>
      <c r="N3" s="8" t="s">
        <v>45</v>
      </c>
      <c r="O3" s="8" t="s">
        <v>46</v>
      </c>
      <c r="P3" s="8" t="s">
        <v>47</v>
      </c>
      <c r="Q3" s="8" t="s">
        <v>48</v>
      </c>
      <c r="R3" s="8" t="s">
        <v>49</v>
      </c>
      <c r="S3" s="8" t="s">
        <v>50</v>
      </c>
      <c r="T3" s="8" t="s">
        <v>51</v>
      </c>
      <c r="U3" s="8" t="s">
        <v>52</v>
      </c>
      <c r="V3" s="81"/>
      <c r="W3" s="8" t="s">
        <v>53</v>
      </c>
      <c r="X3" s="8" t="s">
        <v>54</v>
      </c>
      <c r="Y3" s="83"/>
      <c r="Z3" s="83"/>
      <c r="AA3" s="8" t="s">
        <v>55</v>
      </c>
      <c r="AB3" s="8" t="s">
        <v>56</v>
      </c>
      <c r="AC3" s="18" t="s">
        <v>57</v>
      </c>
      <c r="AD3" s="18" t="s">
        <v>58</v>
      </c>
      <c r="AE3" s="8" t="s">
        <v>59</v>
      </c>
      <c r="AF3" s="8" t="s">
        <v>60</v>
      </c>
      <c r="AG3" s="8" t="s">
        <v>61</v>
      </c>
      <c r="AH3" s="8" t="s">
        <v>62</v>
      </c>
      <c r="AI3" s="8" t="s">
        <v>63</v>
      </c>
      <c r="AJ3" s="8" t="s">
        <v>64</v>
      </c>
      <c r="AK3" s="8" t="s">
        <v>65</v>
      </c>
      <c r="AL3" s="8" t="s">
        <v>66</v>
      </c>
      <c r="AM3" s="8" t="s">
        <v>67</v>
      </c>
      <c r="AN3" s="8" t="s">
        <v>68</v>
      </c>
      <c r="AO3" s="7" t="s">
        <v>69</v>
      </c>
      <c r="AP3" s="7" t="s">
        <v>70</v>
      </c>
      <c r="AQ3" s="89"/>
      <c r="AR3" s="81"/>
      <c r="AS3" s="81"/>
      <c r="AT3" s="81"/>
      <c r="AU3" s="81"/>
      <c r="AV3" s="81"/>
      <c r="AW3" s="81"/>
      <c r="AX3" s="81"/>
      <c r="AY3" s="7" t="s">
        <v>71</v>
      </c>
      <c r="AZ3" s="7" t="s">
        <v>72</v>
      </c>
    </row>
    <row r="4" spans="1:52" s="2" customFormat="1" ht="114.75">
      <c r="A4" s="6" t="s">
        <v>73</v>
      </c>
      <c r="B4" s="35" t="s">
        <v>74</v>
      </c>
      <c r="C4" s="35" t="s">
        <v>75</v>
      </c>
      <c r="D4" s="36" t="s">
        <v>76</v>
      </c>
      <c r="E4" s="36" t="s">
        <v>77</v>
      </c>
      <c r="F4" s="36" t="s">
        <v>78</v>
      </c>
      <c r="G4" s="36" t="s">
        <v>79</v>
      </c>
      <c r="H4" s="36" t="s">
        <v>80</v>
      </c>
      <c r="I4" s="36" t="s">
        <v>81</v>
      </c>
      <c r="J4" s="36" t="s">
        <v>82</v>
      </c>
      <c r="K4" s="36" t="s">
        <v>83</v>
      </c>
      <c r="L4" s="85" t="s">
        <v>84</v>
      </c>
      <c r="M4" s="85"/>
      <c r="N4" s="85"/>
      <c r="O4" s="36" t="s">
        <v>85</v>
      </c>
      <c r="P4" s="85" t="s">
        <v>86</v>
      </c>
      <c r="Q4" s="85"/>
      <c r="R4" s="85"/>
      <c r="S4" s="36" t="s">
        <v>87</v>
      </c>
      <c r="T4" s="36" t="s">
        <v>88</v>
      </c>
      <c r="U4" s="36" t="s">
        <v>89</v>
      </c>
      <c r="V4" s="36" t="s">
        <v>90</v>
      </c>
      <c r="W4" s="36" t="s">
        <v>91</v>
      </c>
      <c r="X4" s="36" t="s">
        <v>92</v>
      </c>
      <c r="Y4" s="36" t="s">
        <v>93</v>
      </c>
      <c r="Z4" s="35" t="s">
        <v>94</v>
      </c>
      <c r="AA4" s="36" t="s">
        <v>95</v>
      </c>
      <c r="AB4" s="36" t="s">
        <v>96</v>
      </c>
      <c r="AC4" s="36" t="s">
        <v>97</v>
      </c>
      <c r="AD4" s="36" t="s">
        <v>98</v>
      </c>
      <c r="AE4" s="36" t="s">
        <v>99</v>
      </c>
      <c r="AF4" s="36" t="s">
        <v>100</v>
      </c>
      <c r="AG4" s="36" t="s">
        <v>101</v>
      </c>
      <c r="AH4" s="36" t="s">
        <v>102</v>
      </c>
      <c r="AI4" s="36" t="s">
        <v>103</v>
      </c>
      <c r="AJ4" s="36" t="s">
        <v>104</v>
      </c>
      <c r="AK4" s="36" t="s">
        <v>105</v>
      </c>
      <c r="AL4" s="36" t="s">
        <v>106</v>
      </c>
      <c r="AM4" s="36" t="s">
        <v>107</v>
      </c>
      <c r="AN4" s="36" t="s">
        <v>108</v>
      </c>
      <c r="AO4" s="35" t="s">
        <v>109</v>
      </c>
      <c r="AP4" s="35" t="s">
        <v>110</v>
      </c>
      <c r="AQ4" s="35" t="s">
        <v>111</v>
      </c>
      <c r="AR4" s="36" t="s">
        <v>112</v>
      </c>
      <c r="AS4" s="36" t="s">
        <v>113</v>
      </c>
      <c r="AT4" s="36" t="s">
        <v>114</v>
      </c>
      <c r="AU4" s="36" t="s">
        <v>115</v>
      </c>
      <c r="AV4" s="36" t="s">
        <v>116</v>
      </c>
      <c r="AW4" s="36" t="s">
        <v>117</v>
      </c>
      <c r="AX4" s="36" t="s">
        <v>118</v>
      </c>
      <c r="AY4" s="35" t="s">
        <v>119</v>
      </c>
      <c r="AZ4" s="35" t="s">
        <v>120</v>
      </c>
    </row>
    <row r="5" spans="1:52" s="2" customFormat="1" ht="127.5">
      <c r="A5" s="9" t="s">
        <v>121</v>
      </c>
      <c r="B5" s="37" t="s">
        <v>122</v>
      </c>
      <c r="C5" s="37" t="s">
        <v>123</v>
      </c>
      <c r="D5" s="38" t="s">
        <v>122</v>
      </c>
      <c r="E5" s="38" t="s">
        <v>124</v>
      </c>
      <c r="F5" s="38" t="s">
        <v>125</v>
      </c>
      <c r="G5" s="38" t="s">
        <v>126</v>
      </c>
      <c r="H5" s="38" t="s">
        <v>127</v>
      </c>
      <c r="I5" s="38" t="s">
        <v>128</v>
      </c>
      <c r="J5" s="38" t="s">
        <v>129</v>
      </c>
      <c r="K5" s="38" t="s">
        <v>130</v>
      </c>
      <c r="L5" s="38" t="s">
        <v>131</v>
      </c>
      <c r="M5" s="38" t="s">
        <v>131</v>
      </c>
      <c r="N5" s="38" t="s">
        <v>132</v>
      </c>
      <c r="O5" s="38" t="s">
        <v>133</v>
      </c>
      <c r="P5" s="38" t="s">
        <v>131</v>
      </c>
      <c r="Q5" s="38" t="s">
        <v>131</v>
      </c>
      <c r="R5" s="38" t="s">
        <v>131</v>
      </c>
      <c r="S5" s="38" t="s">
        <v>134</v>
      </c>
      <c r="T5" s="38" t="s">
        <v>122</v>
      </c>
      <c r="U5" s="38" t="s">
        <v>135</v>
      </c>
      <c r="V5" s="38" t="s">
        <v>136</v>
      </c>
      <c r="W5" s="38" t="s">
        <v>137</v>
      </c>
      <c r="X5" s="38" t="s">
        <v>138</v>
      </c>
      <c r="Y5" s="38" t="s">
        <v>122</v>
      </c>
      <c r="Z5" s="37" t="s">
        <v>139</v>
      </c>
      <c r="AA5" s="38" t="s">
        <v>140</v>
      </c>
      <c r="AB5" s="38" t="s">
        <v>141</v>
      </c>
      <c r="AC5" s="38" t="s">
        <v>142</v>
      </c>
      <c r="AD5" s="38" t="s">
        <v>143</v>
      </c>
      <c r="AE5" s="38" t="s">
        <v>144</v>
      </c>
      <c r="AF5" s="38" t="s">
        <v>145</v>
      </c>
      <c r="AG5" s="38" t="s">
        <v>146</v>
      </c>
      <c r="AH5" s="38" t="s">
        <v>147</v>
      </c>
      <c r="AI5" s="38" t="s">
        <v>144</v>
      </c>
      <c r="AJ5" s="38" t="s">
        <v>148</v>
      </c>
      <c r="AK5" s="38" t="s">
        <v>149</v>
      </c>
      <c r="AL5" s="38" t="s">
        <v>150</v>
      </c>
      <c r="AM5" s="38" t="s">
        <v>151</v>
      </c>
      <c r="AN5" s="36" t="s">
        <v>152</v>
      </c>
      <c r="AO5" s="35" t="s">
        <v>153</v>
      </c>
      <c r="AP5" s="35" t="s">
        <v>154</v>
      </c>
      <c r="AQ5" s="37" t="s">
        <v>155</v>
      </c>
      <c r="AR5" s="38" t="s">
        <v>156</v>
      </c>
      <c r="AS5" s="38" t="s">
        <v>157</v>
      </c>
      <c r="AT5" s="38" t="s">
        <v>158</v>
      </c>
      <c r="AU5" s="38" t="s">
        <v>159</v>
      </c>
      <c r="AV5" s="38" t="s">
        <v>145</v>
      </c>
      <c r="AW5" s="38" t="s">
        <v>160</v>
      </c>
      <c r="AX5" s="38" t="s">
        <v>161</v>
      </c>
      <c r="AY5" s="37" t="s">
        <v>162</v>
      </c>
      <c r="AZ5" s="37" t="s">
        <v>162</v>
      </c>
    </row>
    <row r="6" spans="1:52" s="2" customForma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3"/>
    </row>
    <row r="7" spans="1:52" ht="191.25">
      <c r="A7" s="84" t="s">
        <v>163</v>
      </c>
      <c r="B7" s="14" t="s">
        <v>164</v>
      </c>
      <c r="C7" s="14" t="s">
        <v>165</v>
      </c>
      <c r="D7" s="14" t="s">
        <v>166</v>
      </c>
      <c r="E7" s="13" t="s">
        <v>167</v>
      </c>
      <c r="F7" s="14" t="s">
        <v>168</v>
      </c>
      <c r="G7" s="70" t="s">
        <v>169</v>
      </c>
      <c r="H7" s="14" t="s">
        <v>170</v>
      </c>
      <c r="I7" t="s">
        <v>2278</v>
      </c>
      <c r="J7" t="s">
        <v>171</v>
      </c>
      <c r="K7" s="14" t="s">
        <v>172</v>
      </c>
      <c r="L7" s="14" t="s">
        <v>173</v>
      </c>
      <c r="M7" s="14"/>
      <c r="N7" s="14" t="s">
        <v>174</v>
      </c>
      <c r="O7" s="14" t="s">
        <v>175</v>
      </c>
      <c r="P7" s="14"/>
      <c r="Q7" s="14"/>
      <c r="R7" s="14" t="s">
        <v>176</v>
      </c>
      <c r="S7" s="14" t="s">
        <v>177</v>
      </c>
      <c r="T7" s="14" t="s">
        <v>178</v>
      </c>
      <c r="U7" s="14" t="s">
        <v>179</v>
      </c>
      <c r="V7" s="13" t="s">
        <v>180</v>
      </c>
      <c r="W7" s="14" t="s">
        <v>181</v>
      </c>
      <c r="X7" s="14" t="s">
        <v>182</v>
      </c>
      <c r="Y7" s="14" t="s">
        <v>183</v>
      </c>
      <c r="Z7" s="13" t="s">
        <v>184</v>
      </c>
      <c r="AA7" s="14" t="s">
        <v>185</v>
      </c>
      <c r="AB7" s="14" t="s">
        <v>186</v>
      </c>
      <c r="AC7" s="14" t="s">
        <v>187</v>
      </c>
      <c r="AD7" s="14" t="s">
        <v>188</v>
      </c>
      <c r="AE7" s="13" t="s">
        <v>189</v>
      </c>
      <c r="AF7" s="13" t="s">
        <v>190</v>
      </c>
      <c r="AG7" s="14" t="s">
        <v>174</v>
      </c>
      <c r="AH7" s="14" t="s">
        <v>174</v>
      </c>
      <c r="AI7" s="14" t="s">
        <v>191</v>
      </c>
      <c r="AJ7" s="13" t="s">
        <v>192</v>
      </c>
      <c r="AK7" s="13" t="s">
        <v>193</v>
      </c>
      <c r="AL7" s="14" t="s">
        <v>194</v>
      </c>
      <c r="AM7" s="14" t="s">
        <v>195</v>
      </c>
      <c r="AN7" s="13" t="s">
        <v>196</v>
      </c>
      <c r="AO7" s="14" t="s">
        <v>197</v>
      </c>
      <c r="AP7" s="14" t="s">
        <v>198</v>
      </c>
      <c r="AQ7" s="14" t="s">
        <v>199</v>
      </c>
      <c r="AR7" s="13" t="s">
        <v>200</v>
      </c>
      <c r="AS7" s="13" t="s">
        <v>201</v>
      </c>
      <c r="AT7" s="13" t="s">
        <v>202</v>
      </c>
      <c r="AU7" s="13" t="s">
        <v>203</v>
      </c>
      <c r="AV7" s="14" t="s">
        <v>165</v>
      </c>
      <c r="AW7" s="14"/>
      <c r="AX7" s="14" t="s">
        <v>204</v>
      </c>
      <c r="AY7" s="13" t="s">
        <v>205</v>
      </c>
      <c r="AZ7" s="13" t="s">
        <v>206</v>
      </c>
    </row>
    <row r="8" spans="1:52" ht="165.75">
      <c r="A8" s="84"/>
      <c r="B8" s="54"/>
      <c r="C8" s="14" t="s">
        <v>207</v>
      </c>
      <c r="D8" s="54"/>
      <c r="E8" s="71" t="s">
        <v>208</v>
      </c>
      <c r="F8" s="54"/>
      <c r="G8" s="70" t="s">
        <v>209</v>
      </c>
      <c r="H8" s="14"/>
      <c r="I8" s="55"/>
      <c r="J8" s="55"/>
      <c r="K8" s="14" t="s">
        <v>210</v>
      </c>
      <c r="L8" s="14"/>
      <c r="M8" s="14" t="s">
        <v>174</v>
      </c>
      <c r="N8" s="56"/>
      <c r="O8" s="14" t="s">
        <v>174</v>
      </c>
      <c r="P8" s="14" t="s">
        <v>174</v>
      </c>
      <c r="Q8" s="14" t="s">
        <v>174</v>
      </c>
      <c r="R8" s="14" t="s">
        <v>174</v>
      </c>
      <c r="S8" s="14" t="s">
        <v>174</v>
      </c>
      <c r="T8" s="57"/>
      <c r="U8" s="14" t="s">
        <v>174</v>
      </c>
      <c r="V8" s="14"/>
      <c r="W8" s="14"/>
      <c r="X8" s="14" t="s">
        <v>174</v>
      </c>
      <c r="Y8" s="56"/>
      <c r="Z8" s="13" t="s">
        <v>211</v>
      </c>
      <c r="AA8" s="14" t="s">
        <v>174</v>
      </c>
      <c r="AB8" s="14" t="s">
        <v>174</v>
      </c>
      <c r="AC8" s="14" t="s">
        <v>174</v>
      </c>
      <c r="AD8" s="14" t="s">
        <v>174</v>
      </c>
      <c r="AE8" s="13"/>
      <c r="AF8" s="13"/>
      <c r="AG8" s="14" t="s">
        <v>174</v>
      </c>
      <c r="AH8" s="14" t="s">
        <v>174</v>
      </c>
      <c r="AI8" s="14" t="s">
        <v>212</v>
      </c>
      <c r="AJ8" s="42" t="s">
        <v>213</v>
      </c>
      <c r="AK8" s="42" t="s">
        <v>213</v>
      </c>
      <c r="AL8" s="14" t="s">
        <v>174</v>
      </c>
      <c r="AM8" s="14" t="s">
        <v>174</v>
      </c>
      <c r="AN8" s="13" t="s">
        <v>214</v>
      </c>
      <c r="AO8" s="57"/>
      <c r="AP8" s="14" t="s">
        <v>174</v>
      </c>
      <c r="AQ8" s="55"/>
      <c r="AR8" s="13" t="s">
        <v>215</v>
      </c>
      <c r="AS8" s="13" t="s">
        <v>216</v>
      </c>
      <c r="AT8" s="13" t="s">
        <v>217</v>
      </c>
      <c r="AU8" s="13" t="s">
        <v>218</v>
      </c>
      <c r="AV8" s="14" t="s">
        <v>207</v>
      </c>
      <c r="AW8" s="14"/>
      <c r="AX8" s="14" t="s">
        <v>204</v>
      </c>
      <c r="AY8" s="13" t="s">
        <v>219</v>
      </c>
      <c r="AZ8" s="13" t="s">
        <v>220</v>
      </c>
    </row>
    <row r="9" spans="1:52" ht="178.5">
      <c r="A9" s="84"/>
      <c r="B9" s="54"/>
      <c r="C9" s="14" t="s">
        <v>221</v>
      </c>
      <c r="D9" s="54"/>
      <c r="E9" s="41" t="s">
        <v>222</v>
      </c>
      <c r="F9" s="54"/>
      <c r="G9" s="73" t="s">
        <v>223</v>
      </c>
      <c r="H9" s="14"/>
      <c r="I9" s="55"/>
      <c r="J9" s="55"/>
      <c r="K9" s="14" t="s">
        <v>174</v>
      </c>
      <c r="L9" s="57"/>
      <c r="M9" s="57"/>
      <c r="N9" s="56"/>
      <c r="O9" s="14" t="s">
        <v>174</v>
      </c>
      <c r="P9" s="57"/>
      <c r="Q9" s="57"/>
      <c r="R9" s="57"/>
      <c r="S9" s="14" t="s">
        <v>174</v>
      </c>
      <c r="T9" s="58"/>
      <c r="U9" s="14" t="s">
        <v>174</v>
      </c>
      <c r="V9" s="57"/>
      <c r="W9" s="14"/>
      <c r="X9" s="14" t="s">
        <v>174</v>
      </c>
      <c r="Y9" s="56"/>
      <c r="Z9" s="13" t="s">
        <v>224</v>
      </c>
      <c r="AA9" s="14" t="s">
        <v>174</v>
      </c>
      <c r="AB9" s="14" t="s">
        <v>174</v>
      </c>
      <c r="AC9" s="14" t="s">
        <v>174</v>
      </c>
      <c r="AD9" s="14" t="s">
        <v>174</v>
      </c>
      <c r="AE9" s="13"/>
      <c r="AF9" s="13"/>
      <c r="AG9" s="14" t="s">
        <v>174</v>
      </c>
      <c r="AH9" s="14" t="s">
        <v>174</v>
      </c>
      <c r="AI9" s="14"/>
      <c r="AJ9" s="13" t="s">
        <v>225</v>
      </c>
      <c r="AK9" s="13" t="s">
        <v>226</v>
      </c>
      <c r="AL9" s="14" t="s">
        <v>174</v>
      </c>
      <c r="AM9" s="14" t="s">
        <v>174</v>
      </c>
      <c r="AN9" s="13" t="s">
        <v>227</v>
      </c>
      <c r="AO9" s="57"/>
      <c r="AP9" s="14" t="s">
        <v>174</v>
      </c>
      <c r="AQ9" s="55"/>
      <c r="AR9" s="13" t="s">
        <v>228</v>
      </c>
      <c r="AS9" s="13" t="s">
        <v>229</v>
      </c>
      <c r="AT9" s="13" t="s">
        <v>230</v>
      </c>
      <c r="AU9" s="13" t="s">
        <v>231</v>
      </c>
      <c r="AV9" s="14" t="s">
        <v>221</v>
      </c>
      <c r="AW9" s="14"/>
      <c r="AX9" s="14" t="s">
        <v>204</v>
      </c>
      <c r="AY9" s="13" t="s">
        <v>232</v>
      </c>
      <c r="AZ9" s="13" t="s">
        <v>233</v>
      </c>
    </row>
    <row r="10" spans="1:52" ht="127.5">
      <c r="A10" s="84"/>
      <c r="B10" s="54"/>
      <c r="C10" s="14" t="s">
        <v>234</v>
      </c>
      <c r="D10" s="54"/>
      <c r="E10" s="71" t="s">
        <v>235</v>
      </c>
      <c r="F10" s="54"/>
      <c r="G10" s="70" t="s">
        <v>236</v>
      </c>
      <c r="H10" s="14"/>
      <c r="I10" s="55"/>
      <c r="J10" s="56"/>
      <c r="K10" s="14" t="s">
        <v>174</v>
      </c>
      <c r="L10" s="57"/>
      <c r="M10" s="57"/>
      <c r="N10" s="56"/>
      <c r="O10" s="56"/>
      <c r="P10" s="57"/>
      <c r="Q10" s="57"/>
      <c r="R10" s="57"/>
      <c r="S10" s="56"/>
      <c r="T10" s="57"/>
      <c r="U10" s="56"/>
      <c r="V10" s="56"/>
      <c r="W10" s="14" t="s">
        <v>174</v>
      </c>
      <c r="X10" s="56"/>
      <c r="Y10" s="56"/>
      <c r="Z10" s="13" t="s">
        <v>237</v>
      </c>
      <c r="AA10" s="56"/>
      <c r="AB10" s="56"/>
      <c r="AC10" s="56"/>
      <c r="AD10" s="56"/>
      <c r="AE10" s="56"/>
      <c r="AF10" s="13"/>
      <c r="AG10" s="14" t="s">
        <v>174</v>
      </c>
      <c r="AH10" s="14" t="s">
        <v>174</v>
      </c>
      <c r="AI10" s="57"/>
      <c r="AJ10" s="13" t="s">
        <v>238</v>
      </c>
      <c r="AK10" s="13" t="s">
        <v>239</v>
      </c>
      <c r="AL10" s="14" t="s">
        <v>174</v>
      </c>
      <c r="AM10" s="14" t="s">
        <v>174</v>
      </c>
      <c r="AN10" s="55"/>
      <c r="AO10" s="57"/>
      <c r="AP10" s="55"/>
      <c r="AQ10" s="55"/>
      <c r="AR10" s="13" t="s">
        <v>240</v>
      </c>
      <c r="AS10" s="13" t="s">
        <v>241</v>
      </c>
      <c r="AT10" s="56"/>
      <c r="AU10" s="13" t="s">
        <v>242</v>
      </c>
      <c r="AV10" s="14" t="s">
        <v>234</v>
      </c>
      <c r="AW10" s="14"/>
      <c r="AX10" s="14" t="s">
        <v>204</v>
      </c>
      <c r="AY10" s="13" t="s">
        <v>243</v>
      </c>
      <c r="AZ10" s="13" t="s">
        <v>244</v>
      </c>
    </row>
    <row r="11" spans="1:52" ht="153">
      <c r="A11" s="84"/>
      <c r="B11" s="54"/>
      <c r="C11" s="14" t="s">
        <v>245</v>
      </c>
      <c r="D11" s="54"/>
      <c r="E11" s="71" t="s">
        <v>246</v>
      </c>
      <c r="F11" s="54"/>
      <c r="G11" s="70" t="s">
        <v>247</v>
      </c>
      <c r="H11" s="14"/>
      <c r="I11" s="55"/>
      <c r="J11" s="56"/>
      <c r="K11" s="14" t="s">
        <v>174</v>
      </c>
      <c r="L11" s="57"/>
      <c r="M11" s="57"/>
      <c r="N11" s="56"/>
      <c r="O11" s="56"/>
      <c r="P11" s="57"/>
      <c r="Q11" s="57"/>
      <c r="R11" s="57"/>
      <c r="S11" s="56"/>
      <c r="T11" s="57"/>
      <c r="U11" s="56"/>
      <c r="V11" s="56"/>
      <c r="W11" s="57"/>
      <c r="X11" s="56"/>
      <c r="Y11" s="56"/>
      <c r="Z11" s="55"/>
      <c r="AA11" s="56"/>
      <c r="AB11" s="56"/>
      <c r="AC11" s="56"/>
      <c r="AD11" s="56"/>
      <c r="AE11" s="56"/>
      <c r="AF11" s="13"/>
      <c r="AG11" s="14" t="s">
        <v>174</v>
      </c>
      <c r="AH11" s="14" t="s">
        <v>174</v>
      </c>
      <c r="AI11" s="57"/>
      <c r="AJ11" s="13" t="s">
        <v>248</v>
      </c>
      <c r="AK11" s="13" t="s">
        <v>248</v>
      </c>
      <c r="AL11" s="41" t="s">
        <v>249</v>
      </c>
      <c r="AM11" s="41" t="s">
        <v>249</v>
      </c>
      <c r="AN11" s="55"/>
      <c r="AO11" s="57"/>
      <c r="AP11" s="55"/>
      <c r="AQ11" s="55"/>
      <c r="AR11" s="13" t="s">
        <v>240</v>
      </c>
      <c r="AS11" s="13" t="s">
        <v>241</v>
      </c>
      <c r="AT11" s="56"/>
      <c r="AU11" s="13" t="s">
        <v>250</v>
      </c>
      <c r="AV11" s="14" t="s">
        <v>245</v>
      </c>
      <c r="AW11" s="14"/>
      <c r="AX11" s="14" t="s">
        <v>204</v>
      </c>
      <c r="AY11" s="13" t="s">
        <v>251</v>
      </c>
      <c r="AZ11" s="13" t="s">
        <v>252</v>
      </c>
    </row>
    <row r="12" spans="1:52" ht="63.75">
      <c r="A12" s="84"/>
      <c r="B12" s="54"/>
      <c r="C12" s="14" t="s">
        <v>174</v>
      </c>
      <c r="D12" s="54"/>
      <c r="E12" s="55"/>
      <c r="F12" s="54"/>
      <c r="G12" s="55"/>
      <c r="H12" s="54"/>
      <c r="I12" s="55"/>
      <c r="J12" s="56"/>
      <c r="K12" s="56"/>
      <c r="L12" s="57"/>
      <c r="M12" s="57"/>
      <c r="N12" s="56"/>
      <c r="O12" s="56"/>
      <c r="P12" s="57"/>
      <c r="Q12" s="57"/>
      <c r="R12" s="57"/>
      <c r="S12" s="56"/>
      <c r="T12" s="57"/>
      <c r="U12" s="56"/>
      <c r="V12" s="56"/>
      <c r="W12" s="57"/>
      <c r="X12" s="56"/>
      <c r="Y12" s="56"/>
      <c r="Z12" s="55"/>
      <c r="AA12" s="56"/>
      <c r="AB12" s="56"/>
      <c r="AC12" s="56"/>
      <c r="AD12" s="56"/>
      <c r="AE12" s="56"/>
      <c r="AF12" s="56"/>
      <c r="AG12" s="57"/>
      <c r="AH12" s="57"/>
      <c r="AI12" s="57"/>
      <c r="AJ12" s="56"/>
      <c r="AK12" s="56"/>
      <c r="AL12" s="56"/>
      <c r="AM12" s="56"/>
      <c r="AN12" s="55"/>
      <c r="AO12" s="57"/>
      <c r="AP12" s="55"/>
      <c r="AQ12" s="55"/>
      <c r="AR12" s="56"/>
      <c r="AS12" s="56"/>
      <c r="AT12" s="56"/>
      <c r="AU12" s="56"/>
      <c r="AV12" s="57"/>
      <c r="AW12" s="57"/>
      <c r="AX12" s="56"/>
      <c r="AY12" s="13" t="s">
        <v>253</v>
      </c>
      <c r="AZ12" s="13" t="s">
        <v>254</v>
      </c>
    </row>
    <row r="13" spans="1:52" ht="89.25">
      <c r="A13" s="84"/>
      <c r="B13" s="54"/>
      <c r="C13" s="14" t="s">
        <v>174</v>
      </c>
      <c r="D13" s="54"/>
      <c r="E13" s="55"/>
      <c r="F13" s="54"/>
      <c r="G13" s="55"/>
      <c r="H13" s="54"/>
      <c r="I13" s="55"/>
      <c r="J13" s="56"/>
      <c r="K13" s="56"/>
      <c r="L13" s="57"/>
      <c r="M13" s="57"/>
      <c r="N13" s="56"/>
      <c r="O13" s="56"/>
      <c r="P13" s="57"/>
      <c r="Q13" s="57"/>
      <c r="R13" s="57"/>
      <c r="S13" s="56"/>
      <c r="T13" s="57"/>
      <c r="U13" s="56"/>
      <c r="V13" s="56"/>
      <c r="W13" s="57"/>
      <c r="X13" s="56"/>
      <c r="Y13" s="56"/>
      <c r="Z13" s="55"/>
      <c r="AA13" s="56"/>
      <c r="AB13" s="56"/>
      <c r="AC13" s="56"/>
      <c r="AD13" s="56"/>
      <c r="AE13" s="56"/>
      <c r="AF13" s="56"/>
      <c r="AG13" s="57"/>
      <c r="AH13" s="57"/>
      <c r="AI13" s="57"/>
      <c r="AJ13" s="56"/>
      <c r="AK13" s="56"/>
      <c r="AL13" s="56"/>
      <c r="AM13" s="56"/>
      <c r="AN13" s="55"/>
      <c r="AO13" s="57"/>
      <c r="AP13" s="55"/>
      <c r="AQ13" s="55"/>
      <c r="AR13" s="56"/>
      <c r="AS13" s="56"/>
      <c r="AT13" s="56"/>
      <c r="AU13" s="56"/>
      <c r="AV13" s="57"/>
      <c r="AW13" s="57"/>
      <c r="AX13" s="56"/>
      <c r="AY13" s="13" t="s">
        <v>255</v>
      </c>
      <c r="AZ13" s="13" t="s">
        <v>256</v>
      </c>
    </row>
    <row r="14" spans="1:52" ht="89.25">
      <c r="A14" s="84"/>
      <c r="B14" s="54"/>
      <c r="C14" s="14" t="s">
        <v>174</v>
      </c>
      <c r="D14" s="54"/>
      <c r="E14" s="55"/>
      <c r="F14" s="54"/>
      <c r="G14" s="55"/>
      <c r="H14" s="54"/>
      <c r="I14" s="55"/>
      <c r="J14" s="56"/>
      <c r="K14" s="56"/>
      <c r="L14" s="57"/>
      <c r="M14" s="57"/>
      <c r="N14" s="56"/>
      <c r="O14" s="56"/>
      <c r="P14" s="57"/>
      <c r="Q14" s="57"/>
      <c r="R14" s="57"/>
      <c r="S14" s="56"/>
      <c r="T14" s="57"/>
      <c r="U14" s="56"/>
      <c r="V14" s="56"/>
      <c r="W14" s="57"/>
      <c r="X14" s="56"/>
      <c r="Y14" s="56"/>
      <c r="Z14" s="55"/>
      <c r="AA14" s="56"/>
      <c r="AB14" s="56"/>
      <c r="AC14" s="56"/>
      <c r="AD14" s="56"/>
      <c r="AE14" s="56"/>
      <c r="AF14" s="56"/>
      <c r="AG14" s="57"/>
      <c r="AH14" s="57"/>
      <c r="AI14" s="57"/>
      <c r="AJ14" s="56"/>
      <c r="AK14" s="56"/>
      <c r="AL14" s="56"/>
      <c r="AM14" s="56"/>
      <c r="AN14" s="55"/>
      <c r="AO14" s="57"/>
      <c r="AP14" s="55"/>
      <c r="AQ14" s="55"/>
      <c r="AR14" s="56"/>
      <c r="AS14" s="56"/>
      <c r="AT14" s="56"/>
      <c r="AU14" s="56"/>
      <c r="AV14" s="57"/>
      <c r="AW14" s="57"/>
      <c r="AX14" s="56"/>
      <c r="AY14" s="13"/>
      <c r="AZ14" s="13" t="s">
        <v>257</v>
      </c>
    </row>
    <row r="15" spans="1:52" ht="89.25">
      <c r="A15" s="84"/>
      <c r="B15" s="54"/>
      <c r="C15" s="14" t="s">
        <v>174</v>
      </c>
      <c r="D15" s="54"/>
      <c r="E15" s="55"/>
      <c r="F15" s="54"/>
      <c r="G15" s="55"/>
      <c r="H15" s="54"/>
      <c r="I15" s="55"/>
      <c r="J15" s="56"/>
      <c r="K15" s="56"/>
      <c r="L15" s="57"/>
      <c r="M15" s="57"/>
      <c r="N15" s="56"/>
      <c r="O15" s="56"/>
      <c r="P15" s="57"/>
      <c r="Q15" s="57"/>
      <c r="R15" s="57"/>
      <c r="S15" s="56"/>
      <c r="T15" s="57"/>
      <c r="U15" s="56"/>
      <c r="V15" s="56"/>
      <c r="W15" s="57"/>
      <c r="X15" s="56"/>
      <c r="Y15" s="56"/>
      <c r="Z15" s="55"/>
      <c r="AA15" s="56"/>
      <c r="AB15" s="56"/>
      <c r="AC15" s="56"/>
      <c r="AD15" s="56"/>
      <c r="AE15" s="56"/>
      <c r="AF15" s="56"/>
      <c r="AG15" s="57"/>
      <c r="AH15" s="57"/>
      <c r="AI15" s="57"/>
      <c r="AJ15" s="56"/>
      <c r="AK15" s="56"/>
      <c r="AL15" s="56"/>
      <c r="AM15" s="56"/>
      <c r="AN15" s="55"/>
      <c r="AO15" s="57"/>
      <c r="AP15" s="55"/>
      <c r="AQ15" s="55"/>
      <c r="AR15" s="56"/>
      <c r="AS15" s="56"/>
      <c r="AT15" s="56"/>
      <c r="AU15" s="56"/>
      <c r="AV15" s="57"/>
      <c r="AW15" s="57"/>
      <c r="AX15" s="56"/>
      <c r="AY15" s="13"/>
      <c r="AZ15" s="13" t="s">
        <v>258</v>
      </c>
    </row>
    <row r="16" spans="1:52" ht="229.5">
      <c r="A16" s="84"/>
      <c r="B16" s="54"/>
      <c r="C16" s="14" t="s">
        <v>174</v>
      </c>
      <c r="D16" s="54"/>
      <c r="E16" s="55"/>
      <c r="F16" s="54"/>
      <c r="G16" s="55"/>
      <c r="H16" s="54"/>
      <c r="I16" s="55"/>
      <c r="J16" s="56"/>
      <c r="K16" s="56"/>
      <c r="L16" s="57"/>
      <c r="M16" s="57"/>
      <c r="N16" s="56"/>
      <c r="O16" s="56"/>
      <c r="P16" s="57"/>
      <c r="Q16" s="57"/>
      <c r="R16" s="57"/>
      <c r="S16" s="56"/>
      <c r="T16" s="57"/>
      <c r="U16" s="56"/>
      <c r="V16" s="56"/>
      <c r="W16" s="57"/>
      <c r="X16" s="56"/>
      <c r="Y16" s="56"/>
      <c r="Z16" s="55"/>
      <c r="AA16" s="56"/>
      <c r="AB16" s="56"/>
      <c r="AC16" s="56"/>
      <c r="AD16" s="56"/>
      <c r="AE16" s="56"/>
      <c r="AF16" s="56"/>
      <c r="AG16" s="57"/>
      <c r="AH16" s="57"/>
      <c r="AI16" s="57"/>
      <c r="AJ16" s="56"/>
      <c r="AK16" s="56"/>
      <c r="AL16" s="56"/>
      <c r="AM16" s="56"/>
      <c r="AN16" s="55"/>
      <c r="AO16" s="57"/>
      <c r="AP16" s="55"/>
      <c r="AQ16" s="55"/>
      <c r="AR16" s="56"/>
      <c r="AS16" s="56"/>
      <c r="AT16" s="56"/>
      <c r="AU16" s="56"/>
      <c r="AV16" s="57"/>
      <c r="AW16" s="57"/>
      <c r="AX16" s="56"/>
      <c r="AY16" s="13"/>
      <c r="AZ16" s="13" t="s">
        <v>259</v>
      </c>
    </row>
    <row r="17" spans="1:52" ht="102">
      <c r="A17" s="84"/>
      <c r="B17" s="54"/>
      <c r="C17" s="14" t="s">
        <v>174</v>
      </c>
      <c r="D17" s="54"/>
      <c r="E17" s="55"/>
      <c r="F17" s="54"/>
      <c r="G17" s="55"/>
      <c r="H17" s="54"/>
      <c r="I17" s="55"/>
      <c r="J17" s="56"/>
      <c r="K17" s="56"/>
      <c r="L17" s="57"/>
      <c r="M17" s="57"/>
      <c r="N17" s="56"/>
      <c r="O17" s="56"/>
      <c r="P17" s="57"/>
      <c r="Q17" s="57"/>
      <c r="R17" s="57"/>
      <c r="S17" s="56"/>
      <c r="T17" s="57"/>
      <c r="U17" s="56"/>
      <c r="V17" s="56"/>
      <c r="W17" s="57"/>
      <c r="X17" s="56"/>
      <c r="Y17" s="56"/>
      <c r="Z17" s="55"/>
      <c r="AA17" s="56"/>
      <c r="AB17" s="56"/>
      <c r="AC17" s="56"/>
      <c r="AD17" s="56"/>
      <c r="AE17" s="56"/>
      <c r="AF17" s="56"/>
      <c r="AG17" s="57"/>
      <c r="AH17" s="57"/>
      <c r="AI17" s="57"/>
      <c r="AJ17" s="56"/>
      <c r="AK17" s="56"/>
      <c r="AL17" s="56"/>
      <c r="AM17" s="56"/>
      <c r="AN17" s="55"/>
      <c r="AO17" s="57"/>
      <c r="AP17" s="55"/>
      <c r="AQ17" s="55"/>
      <c r="AR17" s="56"/>
      <c r="AS17" s="56"/>
      <c r="AT17" s="56"/>
      <c r="AU17" s="56"/>
      <c r="AV17" s="57"/>
      <c r="AW17" s="57"/>
      <c r="AX17" s="56"/>
      <c r="AY17" s="13"/>
      <c r="AZ17" s="13" t="s">
        <v>260</v>
      </c>
    </row>
    <row r="18" spans="1:52" ht="89.25">
      <c r="A18" s="84"/>
      <c r="B18" s="54"/>
      <c r="C18" s="14" t="s">
        <v>174</v>
      </c>
      <c r="D18" s="54"/>
      <c r="E18" s="55"/>
      <c r="F18" s="54"/>
      <c r="G18" s="55"/>
      <c r="H18" s="54"/>
      <c r="I18" s="55"/>
      <c r="J18" s="56"/>
      <c r="K18" s="56"/>
      <c r="L18" s="57"/>
      <c r="M18" s="57"/>
      <c r="N18" s="56"/>
      <c r="O18" s="56"/>
      <c r="P18" s="57"/>
      <c r="Q18" s="57"/>
      <c r="R18" s="57"/>
      <c r="S18" s="56"/>
      <c r="T18" s="57"/>
      <c r="U18" s="56"/>
      <c r="V18" s="56"/>
      <c r="W18" s="57"/>
      <c r="X18" s="56"/>
      <c r="Y18" s="56"/>
      <c r="Z18" s="55"/>
      <c r="AA18" s="56"/>
      <c r="AB18" s="56"/>
      <c r="AC18" s="56"/>
      <c r="AD18" s="56"/>
      <c r="AE18" s="56"/>
      <c r="AF18" s="56"/>
      <c r="AG18" s="57"/>
      <c r="AH18" s="57"/>
      <c r="AI18" s="57"/>
      <c r="AJ18" s="56"/>
      <c r="AK18" s="56"/>
      <c r="AL18" s="56"/>
      <c r="AM18" s="56"/>
      <c r="AN18" s="55"/>
      <c r="AO18" s="57"/>
      <c r="AP18" s="55"/>
      <c r="AQ18" s="55"/>
      <c r="AR18" s="56"/>
      <c r="AS18" s="56"/>
      <c r="AT18" s="56"/>
      <c r="AU18" s="56"/>
      <c r="AV18" s="57"/>
      <c r="AW18" s="57"/>
      <c r="AX18" s="56"/>
      <c r="AY18" s="13"/>
      <c r="AZ18" s="13" t="s">
        <v>261</v>
      </c>
    </row>
    <row r="19" spans="1:52" ht="76.5">
      <c r="A19" s="84"/>
      <c r="B19" s="54"/>
      <c r="C19" s="14" t="s">
        <v>174</v>
      </c>
      <c r="D19" s="54"/>
      <c r="E19" s="55"/>
      <c r="F19" s="54"/>
      <c r="G19" s="55"/>
      <c r="H19" s="54"/>
      <c r="I19" s="55"/>
      <c r="J19" s="56"/>
      <c r="K19" s="56"/>
      <c r="L19" s="57"/>
      <c r="M19" s="57"/>
      <c r="N19" s="56"/>
      <c r="O19" s="56"/>
      <c r="P19" s="57"/>
      <c r="Q19" s="57"/>
      <c r="R19" s="57"/>
      <c r="S19" s="56"/>
      <c r="T19" s="57"/>
      <c r="U19" s="56"/>
      <c r="V19" s="56"/>
      <c r="W19" s="57"/>
      <c r="X19" s="56"/>
      <c r="Y19" s="56"/>
      <c r="Z19" s="55"/>
      <c r="AA19" s="56"/>
      <c r="AB19" s="56"/>
      <c r="AC19" s="56"/>
      <c r="AD19" s="56"/>
      <c r="AE19" s="56"/>
      <c r="AF19" s="56"/>
      <c r="AG19" s="57"/>
      <c r="AH19" s="57"/>
      <c r="AI19" s="57"/>
      <c r="AJ19" s="56"/>
      <c r="AK19" s="56"/>
      <c r="AL19" s="56"/>
      <c r="AM19" s="56"/>
      <c r="AN19" s="55"/>
      <c r="AO19" s="57"/>
      <c r="AP19" s="55"/>
      <c r="AQ19" s="55"/>
      <c r="AR19" s="56"/>
      <c r="AS19" s="56"/>
      <c r="AT19" s="56"/>
      <c r="AU19" s="56"/>
      <c r="AV19" s="57"/>
      <c r="AW19" s="57"/>
      <c r="AX19" s="56"/>
      <c r="AY19" s="13"/>
      <c r="AZ19" s="13" t="s">
        <v>262</v>
      </c>
    </row>
    <row r="20" spans="1:52" ht="51">
      <c r="A20" s="84"/>
      <c r="B20" s="54"/>
      <c r="C20" s="14" t="s">
        <v>174</v>
      </c>
      <c r="D20" s="54"/>
      <c r="E20" s="55"/>
      <c r="F20" s="54"/>
      <c r="G20" s="55"/>
      <c r="H20" s="54"/>
      <c r="I20" s="55"/>
      <c r="J20" s="56"/>
      <c r="K20" s="56"/>
      <c r="L20" s="57"/>
      <c r="M20" s="57"/>
      <c r="N20" s="56"/>
      <c r="O20" s="56"/>
      <c r="P20" s="57"/>
      <c r="Q20" s="57"/>
      <c r="R20" s="57"/>
      <c r="S20" s="56"/>
      <c r="T20" s="57"/>
      <c r="U20" s="56"/>
      <c r="V20" s="56"/>
      <c r="W20" s="57"/>
      <c r="X20" s="56"/>
      <c r="Y20" s="56"/>
      <c r="Z20" s="55"/>
      <c r="AA20" s="56"/>
      <c r="AB20" s="56"/>
      <c r="AC20" s="56"/>
      <c r="AD20" s="56"/>
      <c r="AE20" s="56"/>
      <c r="AF20" s="56"/>
      <c r="AG20" s="57"/>
      <c r="AH20" s="57"/>
      <c r="AI20" s="57"/>
      <c r="AJ20" s="56"/>
      <c r="AK20" s="56"/>
      <c r="AL20" s="56"/>
      <c r="AM20" s="56"/>
      <c r="AN20" s="55"/>
      <c r="AO20" s="57"/>
      <c r="AP20" s="55"/>
      <c r="AQ20" s="55"/>
      <c r="AR20" s="56"/>
      <c r="AS20" s="56"/>
      <c r="AT20" s="56"/>
      <c r="AU20" s="56"/>
      <c r="AV20" s="57"/>
      <c r="AW20" s="57"/>
      <c r="AX20" s="56"/>
      <c r="AY20" s="13"/>
      <c r="AZ20" s="13" t="s">
        <v>263</v>
      </c>
    </row>
    <row r="21" spans="1:52" ht="51">
      <c r="A21" s="84"/>
      <c r="B21" s="54"/>
      <c r="C21" s="14" t="s">
        <v>174</v>
      </c>
      <c r="D21" s="54"/>
      <c r="E21" s="55"/>
      <c r="F21" s="54"/>
      <c r="G21" s="55"/>
      <c r="H21" s="54"/>
      <c r="I21" s="55"/>
      <c r="J21" s="56"/>
      <c r="K21" s="56"/>
      <c r="L21" s="57"/>
      <c r="M21" s="57"/>
      <c r="N21" s="56"/>
      <c r="O21" s="56"/>
      <c r="P21" s="57"/>
      <c r="Q21" s="57"/>
      <c r="R21" s="57"/>
      <c r="S21" s="56"/>
      <c r="T21" s="57"/>
      <c r="U21" s="56"/>
      <c r="V21" s="56"/>
      <c r="W21" s="57"/>
      <c r="X21" s="56"/>
      <c r="Y21" s="56"/>
      <c r="Z21" s="55"/>
      <c r="AA21" s="56"/>
      <c r="AB21" s="56"/>
      <c r="AC21" s="56"/>
      <c r="AD21" s="56"/>
      <c r="AE21" s="56"/>
      <c r="AF21" s="56"/>
      <c r="AG21" s="57"/>
      <c r="AH21" s="57"/>
      <c r="AI21" s="57"/>
      <c r="AJ21" s="56"/>
      <c r="AK21" s="56"/>
      <c r="AL21" s="56"/>
      <c r="AM21" s="56"/>
      <c r="AN21" s="55"/>
      <c r="AO21" s="57"/>
      <c r="AP21" s="55"/>
      <c r="AQ21" s="55"/>
      <c r="AR21" s="56"/>
      <c r="AS21" s="56"/>
      <c r="AT21" s="56"/>
      <c r="AU21" s="56"/>
      <c r="AV21" s="57"/>
      <c r="AW21" s="57"/>
      <c r="AX21" s="56"/>
      <c r="AY21" s="13"/>
      <c r="AZ21" s="13" t="s">
        <v>264</v>
      </c>
    </row>
    <row r="22" spans="1:52">
      <c r="A22" s="84"/>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13"/>
      <c r="AZ22" s="13"/>
    </row>
    <row r="23" spans="1:52">
      <c r="A23" s="84"/>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13"/>
      <c r="AZ23" s="13"/>
    </row>
    <row r="24" spans="1:52">
      <c r="A24" s="84"/>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13"/>
      <c r="AZ24" s="13"/>
    </row>
    <row r="25" spans="1:52">
      <c r="A25" s="84"/>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13"/>
      <c r="AZ25" s="13"/>
    </row>
    <row r="26" spans="1:52">
      <c r="A26" s="84"/>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13"/>
      <c r="AZ26" s="13"/>
    </row>
    <row r="28" spans="1:52" ht="191.25">
      <c r="A28" s="84" t="s">
        <v>265</v>
      </c>
      <c r="B28" s="14" t="s">
        <v>164</v>
      </c>
      <c r="C28" s="14" t="s">
        <v>165</v>
      </c>
      <c r="D28" s="14" t="s">
        <v>166</v>
      </c>
      <c r="E28" s="13" t="s">
        <v>266</v>
      </c>
      <c r="F28" s="14" t="s">
        <v>168</v>
      </c>
      <c r="G28" s="70" t="s">
        <v>169</v>
      </c>
      <c r="H28" s="14" t="s">
        <v>170</v>
      </c>
      <c r="I28" s="14" t="s">
        <v>267</v>
      </c>
      <c r="J28" s="74" t="s">
        <v>268</v>
      </c>
      <c r="K28" s="14" t="s">
        <v>269</v>
      </c>
      <c r="L28" s="14"/>
      <c r="M28" s="14" t="s">
        <v>270</v>
      </c>
      <c r="N28" s="14" t="s">
        <v>174</v>
      </c>
      <c r="O28" s="14" t="s">
        <v>271</v>
      </c>
      <c r="P28" s="14"/>
      <c r="Q28" s="14"/>
      <c r="R28" s="14" t="s">
        <v>272</v>
      </c>
      <c r="S28" s="14" t="s">
        <v>273</v>
      </c>
      <c r="T28" s="14" t="s">
        <v>274</v>
      </c>
      <c r="U28" s="14" t="s">
        <v>275</v>
      </c>
      <c r="V28" s="13" t="s">
        <v>180</v>
      </c>
      <c r="W28" s="14" t="s">
        <v>276</v>
      </c>
      <c r="X28" s="14" t="s">
        <v>277</v>
      </c>
      <c r="Y28" s="14" t="s">
        <v>183</v>
      </c>
      <c r="Z28" s="13" t="s">
        <v>278</v>
      </c>
      <c r="AA28" s="14" t="s">
        <v>279</v>
      </c>
      <c r="AB28" s="14" t="s">
        <v>280</v>
      </c>
      <c r="AC28" s="14" t="s">
        <v>281</v>
      </c>
      <c r="AD28" s="14" t="s">
        <v>282</v>
      </c>
      <c r="AE28" s="13" t="s">
        <v>189</v>
      </c>
      <c r="AF28" s="13" t="s">
        <v>190</v>
      </c>
      <c r="AG28" s="14" t="s">
        <v>174</v>
      </c>
      <c r="AH28" s="14" t="s">
        <v>174</v>
      </c>
      <c r="AI28" s="14" t="s">
        <v>212</v>
      </c>
      <c r="AJ28" s="13" t="s">
        <v>283</v>
      </c>
      <c r="AK28" s="13" t="s">
        <v>284</v>
      </c>
      <c r="AL28" s="14" t="s">
        <v>285</v>
      </c>
      <c r="AM28" s="14" t="s">
        <v>286</v>
      </c>
      <c r="AN28" s="13" t="s">
        <v>287</v>
      </c>
      <c r="AO28" s="14" t="s">
        <v>197</v>
      </c>
      <c r="AP28" s="14" t="s">
        <v>288</v>
      </c>
      <c r="AQ28" s="14" t="s">
        <v>289</v>
      </c>
      <c r="AR28" s="13" t="s">
        <v>290</v>
      </c>
      <c r="AS28" s="13" t="s">
        <v>291</v>
      </c>
      <c r="AT28" s="13" t="s">
        <v>292</v>
      </c>
      <c r="AU28" s="13" t="s">
        <v>293</v>
      </c>
      <c r="AV28" s="14" t="s">
        <v>165</v>
      </c>
      <c r="AW28" s="14"/>
      <c r="AX28" s="14" t="s">
        <v>204</v>
      </c>
      <c r="AY28" s="13" t="s">
        <v>205</v>
      </c>
      <c r="AZ28" s="13" t="s">
        <v>294</v>
      </c>
    </row>
    <row r="29" spans="1:52" ht="191.25">
      <c r="A29" s="84"/>
      <c r="B29" s="54"/>
      <c r="C29" s="14" t="s">
        <v>207</v>
      </c>
      <c r="D29" s="54"/>
      <c r="E29" s="71" t="s">
        <v>295</v>
      </c>
      <c r="F29" s="54"/>
      <c r="G29" s="70" t="s">
        <v>209</v>
      </c>
      <c r="H29" s="14"/>
      <c r="I29" s="55"/>
      <c r="J29" s="55"/>
      <c r="K29" s="14" t="s">
        <v>174</v>
      </c>
      <c r="L29" s="14" t="s">
        <v>174</v>
      </c>
      <c r="M29" s="14" t="s">
        <v>174</v>
      </c>
      <c r="N29" s="56"/>
      <c r="O29" s="14" t="s">
        <v>174</v>
      </c>
      <c r="P29" s="14" t="s">
        <v>174</v>
      </c>
      <c r="Q29" s="14" t="s">
        <v>174</v>
      </c>
      <c r="R29" s="14" t="s">
        <v>174</v>
      </c>
      <c r="S29" s="14" t="s">
        <v>174</v>
      </c>
      <c r="T29" s="57"/>
      <c r="U29" s="14" t="s">
        <v>174</v>
      </c>
      <c r="V29" s="14" t="s">
        <v>296</v>
      </c>
      <c r="W29" s="14"/>
      <c r="X29" s="14" t="s">
        <v>174</v>
      </c>
      <c r="Y29" s="59"/>
      <c r="Z29" s="13" t="s">
        <v>211</v>
      </c>
      <c r="AA29" s="14" t="s">
        <v>174</v>
      </c>
      <c r="AB29" s="14" t="s">
        <v>174</v>
      </c>
      <c r="AC29" s="14" t="s">
        <v>297</v>
      </c>
      <c r="AD29" s="14" t="s">
        <v>174</v>
      </c>
      <c r="AE29" s="13"/>
      <c r="AF29" s="13"/>
      <c r="AG29" s="14" t="s">
        <v>174</v>
      </c>
      <c r="AH29" s="14" t="s">
        <v>174</v>
      </c>
      <c r="AI29" s="14"/>
      <c r="AJ29" s="42" t="s">
        <v>213</v>
      </c>
      <c r="AK29" s="42" t="s">
        <v>213</v>
      </c>
      <c r="AL29" s="14" t="s">
        <v>174</v>
      </c>
      <c r="AM29" s="14" t="s">
        <v>174</v>
      </c>
      <c r="AN29" s="13" t="s">
        <v>298</v>
      </c>
      <c r="AO29" s="57"/>
      <c r="AP29" s="14" t="s">
        <v>174</v>
      </c>
      <c r="AQ29" s="14"/>
      <c r="AR29" s="13" t="s">
        <v>299</v>
      </c>
      <c r="AS29" s="13" t="s">
        <v>300</v>
      </c>
      <c r="AT29" s="13" t="s">
        <v>217</v>
      </c>
      <c r="AU29" s="13" t="s">
        <v>301</v>
      </c>
      <c r="AV29" s="14" t="s">
        <v>207</v>
      </c>
      <c r="AW29" s="14"/>
      <c r="AX29" s="14" t="s">
        <v>204</v>
      </c>
      <c r="AY29" s="13" t="s">
        <v>302</v>
      </c>
      <c r="AZ29" s="13" t="s">
        <v>303</v>
      </c>
    </row>
    <row r="30" spans="1:52" ht="127.5">
      <c r="A30" s="84"/>
      <c r="B30" s="54"/>
      <c r="C30" s="14" t="s">
        <v>221</v>
      </c>
      <c r="D30" s="54"/>
      <c r="E30" s="41" t="s">
        <v>222</v>
      </c>
      <c r="F30" s="54"/>
      <c r="G30" s="73" t="s">
        <v>223</v>
      </c>
      <c r="H30" s="14"/>
      <c r="I30" s="55"/>
      <c r="J30" s="55"/>
      <c r="K30" s="14" t="s">
        <v>174</v>
      </c>
      <c r="L30" s="57"/>
      <c r="M30" s="57"/>
      <c r="N30" s="56"/>
      <c r="O30" s="14" t="s">
        <v>174</v>
      </c>
      <c r="P30" s="57"/>
      <c r="Q30" s="57"/>
      <c r="R30" s="57"/>
      <c r="S30" s="14" t="s">
        <v>174</v>
      </c>
      <c r="T30" s="58"/>
      <c r="U30" s="14" t="s">
        <v>174</v>
      </c>
      <c r="V30" s="57"/>
      <c r="W30" s="14"/>
      <c r="X30" s="14" t="s">
        <v>174</v>
      </c>
      <c r="Y30" s="59"/>
      <c r="Z30" s="13" t="s">
        <v>304</v>
      </c>
      <c r="AA30" s="14" t="s">
        <v>174</v>
      </c>
      <c r="AB30" s="14" t="s">
        <v>174</v>
      </c>
      <c r="AC30" s="14"/>
      <c r="AD30" s="14" t="s">
        <v>174</v>
      </c>
      <c r="AE30" s="13"/>
      <c r="AF30" s="13"/>
      <c r="AG30" s="14" t="s">
        <v>174</v>
      </c>
      <c r="AH30" s="14" t="s">
        <v>174</v>
      </c>
      <c r="AI30" s="14"/>
      <c r="AJ30" s="13" t="s">
        <v>305</v>
      </c>
      <c r="AK30" s="13" t="s">
        <v>306</v>
      </c>
      <c r="AL30" s="14" t="s">
        <v>174</v>
      </c>
      <c r="AM30" s="14" t="s">
        <v>174</v>
      </c>
      <c r="AN30" s="13" t="s">
        <v>307</v>
      </c>
      <c r="AO30" s="57"/>
      <c r="AP30" s="14" t="s">
        <v>174</v>
      </c>
      <c r="AQ30" s="14"/>
      <c r="AR30" s="13" t="s">
        <v>308</v>
      </c>
      <c r="AS30" s="13" t="s">
        <v>309</v>
      </c>
      <c r="AT30" s="13" t="s">
        <v>310</v>
      </c>
      <c r="AU30" s="13" t="s">
        <v>231</v>
      </c>
      <c r="AV30" s="14" t="s">
        <v>221</v>
      </c>
      <c r="AW30" s="14"/>
      <c r="AX30" s="14" t="s">
        <v>204</v>
      </c>
      <c r="AY30" s="13" t="s">
        <v>232</v>
      </c>
      <c r="AZ30" s="13" t="s">
        <v>311</v>
      </c>
    </row>
    <row r="31" spans="1:52" ht="127.5">
      <c r="A31" s="84"/>
      <c r="B31" s="54"/>
      <c r="C31" s="14" t="s">
        <v>234</v>
      </c>
      <c r="D31" s="54"/>
      <c r="E31" s="71" t="s">
        <v>235</v>
      </c>
      <c r="F31" s="54"/>
      <c r="G31" s="70" t="s">
        <v>236</v>
      </c>
      <c r="H31" s="14"/>
      <c r="I31" s="55"/>
      <c r="J31" s="56"/>
      <c r="K31" s="14" t="s">
        <v>174</v>
      </c>
      <c r="L31" s="57"/>
      <c r="M31" s="57"/>
      <c r="N31" s="56"/>
      <c r="O31" s="56"/>
      <c r="P31" s="57"/>
      <c r="Q31" s="57"/>
      <c r="R31" s="57"/>
      <c r="S31" s="56"/>
      <c r="T31" s="57"/>
      <c r="U31" s="56"/>
      <c r="V31" s="56"/>
      <c r="W31" s="14" t="s">
        <v>174</v>
      </c>
      <c r="X31" s="56"/>
      <c r="Y31" s="56"/>
      <c r="Z31" s="13" t="s">
        <v>312</v>
      </c>
      <c r="AA31" s="56"/>
      <c r="AB31" s="56"/>
      <c r="AC31" s="56"/>
      <c r="AD31" s="56"/>
      <c r="AE31" s="56"/>
      <c r="AF31" s="13"/>
      <c r="AG31" s="14" t="s">
        <v>174</v>
      </c>
      <c r="AH31" s="14" t="s">
        <v>174</v>
      </c>
      <c r="AI31" s="57"/>
      <c r="AJ31" s="13" t="s">
        <v>239</v>
      </c>
      <c r="AK31" s="13" t="s">
        <v>239</v>
      </c>
      <c r="AL31" s="14" t="s">
        <v>174</v>
      </c>
      <c r="AM31" s="14" t="s">
        <v>174</v>
      </c>
      <c r="AN31" s="55"/>
      <c r="AO31" s="57"/>
      <c r="AP31" s="55"/>
      <c r="AQ31" s="55"/>
      <c r="AR31" s="13" t="s">
        <v>313</v>
      </c>
      <c r="AS31" s="13" t="s">
        <v>314</v>
      </c>
      <c r="AT31" s="56"/>
      <c r="AU31" s="13" t="s">
        <v>315</v>
      </c>
      <c r="AV31" s="14" t="s">
        <v>234</v>
      </c>
      <c r="AW31" s="14"/>
      <c r="AX31" s="14" t="s">
        <v>204</v>
      </c>
      <c r="AY31" s="13" t="s">
        <v>243</v>
      </c>
      <c r="AZ31" s="13" t="s">
        <v>316</v>
      </c>
    </row>
    <row r="32" spans="1:52" ht="153">
      <c r="A32" s="84"/>
      <c r="B32" s="54"/>
      <c r="C32" s="14" t="s">
        <v>245</v>
      </c>
      <c r="D32" s="54"/>
      <c r="E32" s="71" t="s">
        <v>317</v>
      </c>
      <c r="F32" s="54"/>
      <c r="G32" s="70" t="s">
        <v>247</v>
      </c>
      <c r="H32" s="14"/>
      <c r="I32" s="55"/>
      <c r="J32" s="56"/>
      <c r="K32" s="14" t="s">
        <v>174</v>
      </c>
      <c r="L32" s="57"/>
      <c r="M32" s="57"/>
      <c r="N32" s="56"/>
      <c r="O32" s="56"/>
      <c r="P32" s="57"/>
      <c r="Q32" s="57"/>
      <c r="R32" s="57"/>
      <c r="S32" s="56"/>
      <c r="T32" s="57"/>
      <c r="U32" s="56"/>
      <c r="V32" s="56"/>
      <c r="W32" s="57"/>
      <c r="X32" s="56"/>
      <c r="Y32" s="56"/>
      <c r="Z32" s="55"/>
      <c r="AA32" s="56"/>
      <c r="AB32" s="56"/>
      <c r="AC32" s="56"/>
      <c r="AD32" s="56"/>
      <c r="AE32" s="56"/>
      <c r="AF32" s="13"/>
      <c r="AG32" s="14" t="s">
        <v>174</v>
      </c>
      <c r="AH32" s="14" t="s">
        <v>174</v>
      </c>
      <c r="AI32" s="57"/>
      <c r="AJ32" s="13" t="s">
        <v>248</v>
      </c>
      <c r="AK32" s="13" t="s">
        <v>248</v>
      </c>
      <c r="AL32" s="41" t="s">
        <v>249</v>
      </c>
      <c r="AM32" s="41" t="s">
        <v>249</v>
      </c>
      <c r="AN32" s="55"/>
      <c r="AO32" s="57"/>
      <c r="AP32" s="55"/>
      <c r="AQ32" s="55"/>
      <c r="AR32" s="13" t="s">
        <v>240</v>
      </c>
      <c r="AS32" s="13" t="s">
        <v>241</v>
      </c>
      <c r="AT32" s="56"/>
      <c r="AU32" s="13" t="s">
        <v>250</v>
      </c>
      <c r="AV32" s="14" t="s">
        <v>245</v>
      </c>
      <c r="AW32" s="14"/>
      <c r="AX32" s="14" t="s">
        <v>204</v>
      </c>
      <c r="AY32" s="13" t="s">
        <v>251</v>
      </c>
      <c r="AZ32" s="13" t="s">
        <v>318</v>
      </c>
    </row>
    <row r="33" spans="1:52" ht="63.75">
      <c r="A33" s="84"/>
      <c r="B33" s="54"/>
      <c r="C33" s="14" t="s">
        <v>174</v>
      </c>
      <c r="D33" s="54"/>
      <c r="E33" s="55"/>
      <c r="F33" s="54"/>
      <c r="G33" s="55"/>
      <c r="H33" s="54"/>
      <c r="I33" s="55"/>
      <c r="J33" s="56"/>
      <c r="K33" s="56"/>
      <c r="L33" s="57"/>
      <c r="M33" s="57"/>
      <c r="N33" s="56"/>
      <c r="O33" s="56"/>
      <c r="P33" s="57"/>
      <c r="Q33" s="57"/>
      <c r="R33" s="57"/>
      <c r="S33" s="56"/>
      <c r="T33" s="57"/>
      <c r="U33" s="56"/>
      <c r="V33" s="56"/>
      <c r="W33" s="57"/>
      <c r="X33" s="56"/>
      <c r="Y33" s="56"/>
      <c r="Z33" s="55"/>
      <c r="AA33" s="56"/>
      <c r="AB33" s="56"/>
      <c r="AC33" s="56"/>
      <c r="AD33" s="56"/>
      <c r="AE33" s="56"/>
      <c r="AF33" s="56"/>
      <c r="AG33" s="57"/>
      <c r="AH33" s="57"/>
      <c r="AI33" s="57"/>
      <c r="AJ33" s="56"/>
      <c r="AK33" s="56"/>
      <c r="AL33" s="56"/>
      <c r="AM33" s="56"/>
      <c r="AN33" s="55"/>
      <c r="AO33" s="57"/>
      <c r="AP33" s="55"/>
      <c r="AQ33" s="55"/>
      <c r="AR33" s="56"/>
      <c r="AS33" s="56"/>
      <c r="AT33" s="56"/>
      <c r="AU33" s="56"/>
      <c r="AV33" s="57"/>
      <c r="AW33" s="57"/>
      <c r="AX33" s="56"/>
      <c r="AY33" s="13" t="s">
        <v>253</v>
      </c>
      <c r="AZ33" s="13" t="s">
        <v>319</v>
      </c>
    </row>
    <row r="34" spans="1:52" ht="89.25">
      <c r="A34" s="84"/>
      <c r="B34" s="54"/>
      <c r="C34" s="14" t="s">
        <v>174</v>
      </c>
      <c r="D34" s="54"/>
      <c r="E34" s="55"/>
      <c r="F34" s="54"/>
      <c r="G34" s="55"/>
      <c r="H34" s="54"/>
      <c r="I34" s="55"/>
      <c r="J34" s="56"/>
      <c r="K34" s="56"/>
      <c r="L34" s="57"/>
      <c r="M34" s="57"/>
      <c r="N34" s="56"/>
      <c r="O34" s="56"/>
      <c r="P34" s="57"/>
      <c r="Q34" s="57"/>
      <c r="R34" s="57"/>
      <c r="S34" s="56"/>
      <c r="T34" s="57"/>
      <c r="U34" s="56"/>
      <c r="V34" s="56"/>
      <c r="W34" s="57"/>
      <c r="X34" s="56"/>
      <c r="Y34" s="56"/>
      <c r="Z34" s="55"/>
      <c r="AA34" s="56"/>
      <c r="AB34" s="56"/>
      <c r="AC34" s="56"/>
      <c r="AD34" s="56"/>
      <c r="AE34" s="56"/>
      <c r="AF34" s="56"/>
      <c r="AG34" s="57"/>
      <c r="AH34" s="57"/>
      <c r="AI34" s="57"/>
      <c r="AJ34" s="56"/>
      <c r="AK34" s="56"/>
      <c r="AL34" s="56"/>
      <c r="AM34" s="56"/>
      <c r="AN34" s="55"/>
      <c r="AO34" s="57"/>
      <c r="AP34" s="55"/>
      <c r="AQ34" s="55"/>
      <c r="AR34" s="56"/>
      <c r="AS34" s="56"/>
      <c r="AT34" s="56"/>
      <c r="AU34" s="56"/>
      <c r="AV34" s="57"/>
      <c r="AW34" s="57"/>
      <c r="AX34" s="56"/>
      <c r="AY34" s="13" t="s">
        <v>320</v>
      </c>
      <c r="AZ34" s="13" t="s">
        <v>321</v>
      </c>
    </row>
    <row r="35" spans="1:52" ht="76.5">
      <c r="A35" s="84"/>
      <c r="B35" s="54"/>
      <c r="C35" s="14" t="s">
        <v>174</v>
      </c>
      <c r="D35" s="54"/>
      <c r="E35" s="55"/>
      <c r="F35" s="54"/>
      <c r="G35" s="55"/>
      <c r="H35" s="54"/>
      <c r="I35" s="55"/>
      <c r="J35" s="56"/>
      <c r="K35" s="56"/>
      <c r="L35" s="57"/>
      <c r="M35" s="57"/>
      <c r="N35" s="56"/>
      <c r="O35" s="56"/>
      <c r="P35" s="57"/>
      <c r="Q35" s="57"/>
      <c r="R35" s="57"/>
      <c r="S35" s="56"/>
      <c r="T35" s="57"/>
      <c r="U35" s="56"/>
      <c r="V35" s="56"/>
      <c r="W35" s="57"/>
      <c r="X35" s="56"/>
      <c r="Y35" s="56"/>
      <c r="Z35" s="55"/>
      <c r="AA35" s="56"/>
      <c r="AB35" s="56"/>
      <c r="AC35" s="56"/>
      <c r="AD35" s="56"/>
      <c r="AE35" s="56"/>
      <c r="AF35" s="56"/>
      <c r="AG35" s="57"/>
      <c r="AH35" s="57"/>
      <c r="AI35" s="57"/>
      <c r="AJ35" s="56"/>
      <c r="AK35" s="56"/>
      <c r="AL35" s="56"/>
      <c r="AM35" s="56"/>
      <c r="AN35" s="55"/>
      <c r="AO35" s="57"/>
      <c r="AP35" s="55"/>
      <c r="AQ35" s="55"/>
      <c r="AR35" s="56"/>
      <c r="AS35" s="56"/>
      <c r="AT35" s="56"/>
      <c r="AU35" s="56"/>
      <c r="AV35" s="57"/>
      <c r="AW35" s="57"/>
      <c r="AX35" s="56"/>
      <c r="AY35" s="13"/>
      <c r="AZ35" s="13" t="s">
        <v>322</v>
      </c>
    </row>
    <row r="36" spans="1:52" ht="89.25">
      <c r="A36" s="84"/>
      <c r="B36" s="54"/>
      <c r="C36" s="14" t="s">
        <v>174</v>
      </c>
      <c r="D36" s="54"/>
      <c r="E36" s="55"/>
      <c r="F36" s="54"/>
      <c r="G36" s="55"/>
      <c r="H36" s="54"/>
      <c r="I36" s="55"/>
      <c r="J36" s="56"/>
      <c r="K36" s="56"/>
      <c r="L36" s="57"/>
      <c r="M36" s="57"/>
      <c r="N36" s="56"/>
      <c r="O36" s="56"/>
      <c r="P36" s="57"/>
      <c r="Q36" s="57"/>
      <c r="R36" s="57"/>
      <c r="S36" s="56"/>
      <c r="T36" s="57"/>
      <c r="U36" s="56"/>
      <c r="V36" s="56"/>
      <c r="W36" s="57"/>
      <c r="X36" s="56"/>
      <c r="Y36" s="56"/>
      <c r="Z36" s="55"/>
      <c r="AA36" s="56"/>
      <c r="AB36" s="56"/>
      <c r="AC36" s="56"/>
      <c r="AD36" s="56"/>
      <c r="AE36" s="56"/>
      <c r="AF36" s="56"/>
      <c r="AG36" s="57"/>
      <c r="AH36" s="57"/>
      <c r="AI36" s="57"/>
      <c r="AJ36" s="56"/>
      <c r="AK36" s="56"/>
      <c r="AL36" s="56"/>
      <c r="AM36" s="56"/>
      <c r="AN36" s="55"/>
      <c r="AO36" s="57"/>
      <c r="AP36" s="55"/>
      <c r="AQ36" s="55"/>
      <c r="AR36" s="56"/>
      <c r="AS36" s="56"/>
      <c r="AT36" s="56"/>
      <c r="AU36" s="56"/>
      <c r="AV36" s="57"/>
      <c r="AW36" s="57"/>
      <c r="AX36" s="56"/>
      <c r="AY36" s="13"/>
      <c r="AZ36" s="13" t="s">
        <v>323</v>
      </c>
    </row>
    <row r="37" spans="1:52" ht="63.75">
      <c r="A37" s="84"/>
      <c r="B37" s="54"/>
      <c r="C37" s="14" t="s">
        <v>174</v>
      </c>
      <c r="D37" s="54"/>
      <c r="E37" s="55"/>
      <c r="F37" s="54"/>
      <c r="G37" s="55"/>
      <c r="H37" s="54"/>
      <c r="I37" s="55"/>
      <c r="J37" s="56"/>
      <c r="K37" s="56"/>
      <c r="L37" s="57"/>
      <c r="M37" s="57"/>
      <c r="N37" s="56"/>
      <c r="O37" s="56"/>
      <c r="P37" s="57"/>
      <c r="Q37" s="57"/>
      <c r="R37" s="57"/>
      <c r="S37" s="56"/>
      <c r="T37" s="57"/>
      <c r="U37" s="56"/>
      <c r="V37" s="56"/>
      <c r="W37" s="57"/>
      <c r="X37" s="56"/>
      <c r="Y37" s="56"/>
      <c r="Z37" s="55"/>
      <c r="AA37" s="56"/>
      <c r="AB37" s="56"/>
      <c r="AC37" s="56"/>
      <c r="AD37" s="56"/>
      <c r="AE37" s="56"/>
      <c r="AF37" s="56"/>
      <c r="AG37" s="57"/>
      <c r="AH37" s="57"/>
      <c r="AI37" s="57"/>
      <c r="AJ37" s="56"/>
      <c r="AK37" s="56"/>
      <c r="AL37" s="56"/>
      <c r="AM37" s="56"/>
      <c r="AN37" s="55"/>
      <c r="AO37" s="57"/>
      <c r="AP37" s="55"/>
      <c r="AQ37" s="55"/>
      <c r="AR37" s="56"/>
      <c r="AS37" s="56"/>
      <c r="AT37" s="56"/>
      <c r="AU37" s="56"/>
      <c r="AV37" s="57"/>
      <c r="AW37" s="57"/>
      <c r="AX37" s="56"/>
      <c r="AY37" s="13"/>
      <c r="AZ37" s="13" t="s">
        <v>324</v>
      </c>
    </row>
    <row r="38" spans="1:52" ht="76.5">
      <c r="A38" s="84"/>
      <c r="B38" s="54"/>
      <c r="C38" s="14" t="s">
        <v>174</v>
      </c>
      <c r="D38" s="54"/>
      <c r="E38" s="55"/>
      <c r="F38" s="54"/>
      <c r="G38" s="55"/>
      <c r="H38" s="54"/>
      <c r="I38" s="55"/>
      <c r="J38" s="56"/>
      <c r="K38" s="56"/>
      <c r="L38" s="57"/>
      <c r="M38" s="57"/>
      <c r="N38" s="56"/>
      <c r="O38" s="56"/>
      <c r="P38" s="57"/>
      <c r="Q38" s="57"/>
      <c r="R38" s="57"/>
      <c r="S38" s="56"/>
      <c r="T38" s="57"/>
      <c r="U38" s="56"/>
      <c r="V38" s="56"/>
      <c r="W38" s="57"/>
      <c r="X38" s="56"/>
      <c r="Y38" s="56"/>
      <c r="Z38" s="55"/>
      <c r="AA38" s="56"/>
      <c r="AB38" s="56"/>
      <c r="AC38" s="56"/>
      <c r="AD38" s="56"/>
      <c r="AE38" s="56"/>
      <c r="AF38" s="56"/>
      <c r="AG38" s="57"/>
      <c r="AH38" s="57"/>
      <c r="AI38" s="57"/>
      <c r="AJ38" s="56"/>
      <c r="AK38" s="56"/>
      <c r="AL38" s="56"/>
      <c r="AM38" s="56"/>
      <c r="AN38" s="55"/>
      <c r="AO38" s="57"/>
      <c r="AP38" s="55"/>
      <c r="AQ38" s="55"/>
      <c r="AR38" s="56"/>
      <c r="AS38" s="56"/>
      <c r="AT38" s="56"/>
      <c r="AU38" s="56"/>
      <c r="AV38" s="57"/>
      <c r="AW38" s="57"/>
      <c r="AX38" s="56"/>
      <c r="AY38" s="13"/>
      <c r="AZ38" s="13" t="s">
        <v>325</v>
      </c>
    </row>
    <row r="39" spans="1:52" ht="89.25">
      <c r="A39" s="84"/>
      <c r="B39" s="54"/>
      <c r="C39" s="14" t="s">
        <v>174</v>
      </c>
      <c r="D39" s="54"/>
      <c r="E39" s="55"/>
      <c r="F39" s="54"/>
      <c r="G39" s="55"/>
      <c r="H39" s="54"/>
      <c r="I39" s="55"/>
      <c r="J39" s="56"/>
      <c r="K39" s="56"/>
      <c r="L39" s="57"/>
      <c r="M39" s="57"/>
      <c r="N39" s="56"/>
      <c r="O39" s="56"/>
      <c r="P39" s="57"/>
      <c r="Q39" s="57"/>
      <c r="R39" s="57"/>
      <c r="S39" s="56"/>
      <c r="T39" s="57"/>
      <c r="U39" s="56"/>
      <c r="V39" s="56"/>
      <c r="W39" s="57"/>
      <c r="X39" s="56"/>
      <c r="Y39" s="56"/>
      <c r="Z39" s="55"/>
      <c r="AA39" s="56"/>
      <c r="AB39" s="56"/>
      <c r="AC39" s="56"/>
      <c r="AD39" s="56"/>
      <c r="AE39" s="56"/>
      <c r="AF39" s="56"/>
      <c r="AG39" s="57"/>
      <c r="AH39" s="57"/>
      <c r="AI39" s="57"/>
      <c r="AJ39" s="56"/>
      <c r="AK39" s="56"/>
      <c r="AL39" s="56"/>
      <c r="AM39" s="56"/>
      <c r="AN39" s="55"/>
      <c r="AO39" s="57"/>
      <c r="AP39" s="55"/>
      <c r="AQ39" s="55"/>
      <c r="AR39" s="56"/>
      <c r="AS39" s="56"/>
      <c r="AT39" s="56"/>
      <c r="AU39" s="56"/>
      <c r="AV39" s="57"/>
      <c r="AW39" s="57"/>
      <c r="AX39" s="56"/>
      <c r="AY39" s="13"/>
      <c r="AZ39" s="13" t="s">
        <v>326</v>
      </c>
    </row>
    <row r="40" spans="1:52">
      <c r="A40" s="84"/>
      <c r="B40" s="54"/>
      <c r="C40" s="14" t="s">
        <v>174</v>
      </c>
      <c r="D40" s="54"/>
      <c r="E40" s="55"/>
      <c r="F40" s="54"/>
      <c r="G40" s="55"/>
      <c r="H40" s="54"/>
      <c r="I40" s="55"/>
      <c r="J40" s="56"/>
      <c r="K40" s="56"/>
      <c r="L40" s="57"/>
      <c r="M40" s="57"/>
      <c r="N40" s="56"/>
      <c r="O40" s="56"/>
      <c r="P40" s="57"/>
      <c r="Q40" s="57"/>
      <c r="R40" s="57"/>
      <c r="S40" s="56"/>
      <c r="T40" s="57"/>
      <c r="U40" s="56"/>
      <c r="V40" s="56"/>
      <c r="W40" s="57"/>
      <c r="X40" s="56"/>
      <c r="Y40" s="56"/>
      <c r="Z40" s="55"/>
      <c r="AA40" s="56"/>
      <c r="AB40" s="56"/>
      <c r="AC40" s="56"/>
      <c r="AD40" s="56"/>
      <c r="AE40" s="56"/>
      <c r="AF40" s="56"/>
      <c r="AG40" s="57"/>
      <c r="AH40" s="57"/>
      <c r="AI40" s="57"/>
      <c r="AJ40" s="56"/>
      <c r="AK40" s="56"/>
      <c r="AL40" s="56"/>
      <c r="AM40" s="56"/>
      <c r="AN40" s="55"/>
      <c r="AO40" s="57"/>
      <c r="AP40" s="55"/>
      <c r="AQ40" s="55"/>
      <c r="AR40" s="56"/>
      <c r="AS40" s="56"/>
      <c r="AT40" s="56"/>
      <c r="AU40" s="56"/>
      <c r="AV40" s="57"/>
      <c r="AW40" s="57"/>
      <c r="AX40" s="56"/>
      <c r="AY40" s="13"/>
      <c r="AZ40" s="13"/>
    </row>
    <row r="41" spans="1:52">
      <c r="A41" s="84"/>
      <c r="B41" s="54"/>
      <c r="C41" s="14" t="s">
        <v>174</v>
      </c>
      <c r="D41" s="54"/>
      <c r="E41" s="55"/>
      <c r="F41" s="54"/>
      <c r="G41" s="55"/>
      <c r="H41" s="54"/>
      <c r="I41" s="55"/>
      <c r="J41" s="56"/>
      <c r="K41" s="56"/>
      <c r="L41" s="57"/>
      <c r="M41" s="57"/>
      <c r="N41" s="56"/>
      <c r="O41" s="56"/>
      <c r="P41" s="57"/>
      <c r="Q41" s="57"/>
      <c r="R41" s="57"/>
      <c r="S41" s="56"/>
      <c r="T41" s="57"/>
      <c r="U41" s="56"/>
      <c r="V41" s="56"/>
      <c r="W41" s="57"/>
      <c r="X41" s="56"/>
      <c r="Y41" s="56"/>
      <c r="Z41" s="55"/>
      <c r="AA41" s="56"/>
      <c r="AB41" s="56"/>
      <c r="AC41" s="56"/>
      <c r="AD41" s="56"/>
      <c r="AE41" s="56"/>
      <c r="AF41" s="56"/>
      <c r="AG41" s="57"/>
      <c r="AH41" s="57"/>
      <c r="AI41" s="57"/>
      <c r="AJ41" s="56"/>
      <c r="AK41" s="56"/>
      <c r="AL41" s="56"/>
      <c r="AM41" s="56"/>
      <c r="AN41" s="55"/>
      <c r="AO41" s="57"/>
      <c r="AP41" s="55"/>
      <c r="AQ41" s="55"/>
      <c r="AR41" s="56"/>
      <c r="AS41" s="56"/>
      <c r="AT41" s="56"/>
      <c r="AU41" s="56"/>
      <c r="AV41" s="57"/>
      <c r="AW41" s="57"/>
      <c r="AX41" s="56"/>
      <c r="AY41" s="13"/>
      <c r="AZ41" s="13"/>
    </row>
    <row r="42" spans="1:52">
      <c r="A42" s="84"/>
      <c r="B42" s="54"/>
      <c r="C42" s="14" t="s">
        <v>174</v>
      </c>
      <c r="D42" s="54"/>
      <c r="E42" s="55"/>
      <c r="F42" s="54"/>
      <c r="G42" s="55"/>
      <c r="H42" s="54"/>
      <c r="I42" s="55"/>
      <c r="J42" s="56"/>
      <c r="K42" s="56"/>
      <c r="L42" s="57"/>
      <c r="M42" s="57"/>
      <c r="N42" s="56"/>
      <c r="O42" s="56"/>
      <c r="P42" s="57"/>
      <c r="Q42" s="57"/>
      <c r="R42" s="57"/>
      <c r="S42" s="56"/>
      <c r="T42" s="57"/>
      <c r="U42" s="56"/>
      <c r="V42" s="56"/>
      <c r="W42" s="57"/>
      <c r="X42" s="56"/>
      <c r="Y42" s="56"/>
      <c r="Z42" s="55"/>
      <c r="AA42" s="56"/>
      <c r="AB42" s="56"/>
      <c r="AC42" s="56"/>
      <c r="AD42" s="56"/>
      <c r="AE42" s="56"/>
      <c r="AF42" s="56"/>
      <c r="AG42" s="57"/>
      <c r="AH42" s="57"/>
      <c r="AI42" s="57"/>
      <c r="AJ42" s="56"/>
      <c r="AK42" s="56"/>
      <c r="AL42" s="56"/>
      <c r="AM42" s="56"/>
      <c r="AN42" s="55"/>
      <c r="AO42" s="57"/>
      <c r="AP42" s="55"/>
      <c r="AQ42" s="55"/>
      <c r="AR42" s="56"/>
      <c r="AS42" s="56"/>
      <c r="AT42" s="56"/>
      <c r="AU42" s="56"/>
      <c r="AV42" s="57"/>
      <c r="AW42" s="57"/>
      <c r="AX42" s="56"/>
      <c r="AY42" s="13"/>
      <c r="AZ42" s="13"/>
    </row>
    <row r="43" spans="1:52">
      <c r="A43" s="84"/>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13"/>
      <c r="AZ43" s="13"/>
    </row>
    <row r="44" spans="1:52">
      <c r="A44" s="84"/>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13"/>
      <c r="AZ44" s="13"/>
    </row>
    <row r="45" spans="1:52">
      <c r="A45" s="84"/>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13"/>
      <c r="AZ45" s="13"/>
    </row>
    <row r="46" spans="1:52">
      <c r="A46" s="84"/>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13"/>
      <c r="AZ46" s="13"/>
    </row>
    <row r="47" spans="1:52">
      <c r="A47" s="84"/>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13"/>
      <c r="AZ47" s="13"/>
    </row>
    <row r="49" spans="1:52" ht="191.25">
      <c r="A49" s="84" t="s">
        <v>327</v>
      </c>
      <c r="B49" s="14" t="s">
        <v>164</v>
      </c>
      <c r="C49" s="14" t="s">
        <v>165</v>
      </c>
      <c r="D49" s="14" t="s">
        <v>166</v>
      </c>
      <c r="E49" s="13" t="s">
        <v>266</v>
      </c>
      <c r="F49" s="14" t="s">
        <v>168</v>
      </c>
      <c r="G49" s="70" t="s">
        <v>169</v>
      </c>
      <c r="H49" s="14" t="s">
        <v>170</v>
      </c>
      <c r="I49" s="14" t="s">
        <v>328</v>
      </c>
      <c r="J49" s="14" t="s">
        <v>329</v>
      </c>
      <c r="K49" s="14" t="s">
        <v>330</v>
      </c>
      <c r="L49" s="14"/>
      <c r="M49" s="14" t="s">
        <v>176</v>
      </c>
      <c r="N49" s="14" t="s">
        <v>174</v>
      </c>
      <c r="O49" s="14" t="s">
        <v>331</v>
      </c>
      <c r="P49" s="14"/>
      <c r="Q49" s="14"/>
      <c r="R49" s="14" t="s">
        <v>332</v>
      </c>
      <c r="S49" s="14" t="s">
        <v>333</v>
      </c>
      <c r="T49" s="14" t="s">
        <v>178</v>
      </c>
      <c r="U49" s="14" t="s">
        <v>334</v>
      </c>
      <c r="V49" s="13" t="s">
        <v>180</v>
      </c>
      <c r="W49" s="14" t="s">
        <v>276</v>
      </c>
      <c r="X49" s="14" t="s">
        <v>335</v>
      </c>
      <c r="Y49" s="14" t="s">
        <v>183</v>
      </c>
      <c r="Z49" s="13" t="s">
        <v>336</v>
      </c>
      <c r="AA49" s="14" t="s">
        <v>337</v>
      </c>
      <c r="AB49" s="14" t="s">
        <v>338</v>
      </c>
      <c r="AC49" s="14" t="s">
        <v>339</v>
      </c>
      <c r="AD49" s="14" t="s">
        <v>340</v>
      </c>
      <c r="AE49" s="13" t="s">
        <v>189</v>
      </c>
      <c r="AF49" s="13" t="s">
        <v>190</v>
      </c>
      <c r="AG49" s="14" t="s">
        <v>174</v>
      </c>
      <c r="AH49" s="14" t="s">
        <v>174</v>
      </c>
      <c r="AI49" s="14" t="s">
        <v>191</v>
      </c>
      <c r="AJ49" s="13" t="s">
        <v>341</v>
      </c>
      <c r="AK49" s="13" t="s">
        <v>342</v>
      </c>
      <c r="AL49" s="14" t="s">
        <v>343</v>
      </c>
      <c r="AM49" s="14" t="s">
        <v>344</v>
      </c>
      <c r="AN49" s="13" t="s">
        <v>345</v>
      </c>
      <c r="AO49" s="14" t="s">
        <v>346</v>
      </c>
      <c r="AP49" s="14" t="s">
        <v>347</v>
      </c>
      <c r="AQ49" s="14" t="s">
        <v>348</v>
      </c>
      <c r="AR49" s="13" t="s">
        <v>349</v>
      </c>
      <c r="AS49" s="13" t="s">
        <v>350</v>
      </c>
      <c r="AT49" s="13" t="s">
        <v>351</v>
      </c>
      <c r="AU49" s="13" t="s">
        <v>352</v>
      </c>
      <c r="AV49" s="14" t="s">
        <v>165</v>
      </c>
      <c r="AW49" s="14"/>
      <c r="AX49" s="14" t="s">
        <v>204</v>
      </c>
      <c r="AY49" s="13" t="s">
        <v>205</v>
      </c>
      <c r="AZ49" s="13" t="s">
        <v>353</v>
      </c>
    </row>
    <row r="50" spans="1:52" ht="165.75">
      <c r="A50" s="84"/>
      <c r="B50" s="54"/>
      <c r="C50" s="14" t="s">
        <v>207</v>
      </c>
      <c r="D50" s="54"/>
      <c r="E50" s="71" t="s">
        <v>295</v>
      </c>
      <c r="F50" s="54"/>
      <c r="G50" s="70" t="s">
        <v>209</v>
      </c>
      <c r="H50" s="14"/>
      <c r="I50" s="55"/>
      <c r="J50" s="55"/>
      <c r="K50" s="14" t="s">
        <v>354</v>
      </c>
      <c r="L50" s="14" t="s">
        <v>174</v>
      </c>
      <c r="M50" s="14" t="s">
        <v>174</v>
      </c>
      <c r="N50" s="56"/>
      <c r="O50" s="14" t="s">
        <v>174</v>
      </c>
      <c r="P50" s="14" t="s">
        <v>174</v>
      </c>
      <c r="Q50" s="14" t="s">
        <v>174</v>
      </c>
      <c r="R50" s="14" t="s">
        <v>174</v>
      </c>
      <c r="S50" s="14" t="s">
        <v>174</v>
      </c>
      <c r="T50" s="57"/>
      <c r="U50" s="14" t="s">
        <v>174</v>
      </c>
      <c r="V50" s="14" t="s">
        <v>355</v>
      </c>
      <c r="W50" s="14" t="s">
        <v>356</v>
      </c>
      <c r="X50" s="14" t="s">
        <v>357</v>
      </c>
      <c r="Y50" s="59"/>
      <c r="Z50" s="13" t="s">
        <v>211</v>
      </c>
      <c r="AA50" s="14" t="s">
        <v>174</v>
      </c>
      <c r="AB50" s="14" t="s">
        <v>174</v>
      </c>
      <c r="AC50" s="14" t="s">
        <v>174</v>
      </c>
      <c r="AD50" s="14" t="s">
        <v>174</v>
      </c>
      <c r="AE50" s="13"/>
      <c r="AF50" s="13"/>
      <c r="AG50" s="14" t="s">
        <v>174</v>
      </c>
      <c r="AH50" s="14" t="s">
        <v>174</v>
      </c>
      <c r="AI50" s="14" t="s">
        <v>358</v>
      </c>
      <c r="AJ50" s="42" t="s">
        <v>213</v>
      </c>
      <c r="AK50" s="42" t="s">
        <v>213</v>
      </c>
      <c r="AL50" s="14" t="s">
        <v>174</v>
      </c>
      <c r="AM50" s="14" t="s">
        <v>174</v>
      </c>
      <c r="AN50" s="13" t="s">
        <v>359</v>
      </c>
      <c r="AO50" s="57"/>
      <c r="AP50" s="14" t="s">
        <v>174</v>
      </c>
      <c r="AQ50" s="14"/>
      <c r="AR50" s="13" t="s">
        <v>360</v>
      </c>
      <c r="AS50" s="13" t="s">
        <v>361</v>
      </c>
      <c r="AT50" s="13" t="s">
        <v>362</v>
      </c>
      <c r="AU50" s="71" t="s">
        <v>363</v>
      </c>
      <c r="AV50" s="14" t="s">
        <v>207</v>
      </c>
      <c r="AW50" s="14"/>
      <c r="AX50" s="14" t="s">
        <v>204</v>
      </c>
      <c r="AY50" s="13" t="s">
        <v>302</v>
      </c>
      <c r="AZ50" s="13" t="s">
        <v>364</v>
      </c>
    </row>
    <row r="51" spans="1:52" ht="140.25">
      <c r="A51" s="84"/>
      <c r="B51" s="54"/>
      <c r="C51" s="14" t="s">
        <v>221</v>
      </c>
      <c r="D51" s="54"/>
      <c r="E51" s="41" t="s">
        <v>222</v>
      </c>
      <c r="F51" s="54"/>
      <c r="G51" s="73" t="s">
        <v>365</v>
      </c>
      <c r="H51" s="14"/>
      <c r="I51" s="55"/>
      <c r="J51" s="55"/>
      <c r="K51" s="14" t="s">
        <v>174</v>
      </c>
      <c r="L51" s="57"/>
      <c r="M51" s="57"/>
      <c r="N51" s="56"/>
      <c r="O51" s="14" t="s">
        <v>174</v>
      </c>
      <c r="P51" s="57"/>
      <c r="Q51" s="57"/>
      <c r="R51" s="57"/>
      <c r="S51" s="14" t="s">
        <v>174</v>
      </c>
      <c r="T51" s="58"/>
      <c r="U51" s="14" t="s">
        <v>174</v>
      </c>
      <c r="V51" s="57"/>
      <c r="W51" s="14" t="s">
        <v>356</v>
      </c>
      <c r="X51" s="14" t="s">
        <v>366</v>
      </c>
      <c r="Y51" s="59"/>
      <c r="Z51" s="13" t="s">
        <v>367</v>
      </c>
      <c r="AA51" s="14" t="s">
        <v>174</v>
      </c>
      <c r="AB51" s="14" t="s">
        <v>174</v>
      </c>
      <c r="AC51" s="14" t="s">
        <v>174</v>
      </c>
      <c r="AD51" s="14" t="s">
        <v>174</v>
      </c>
      <c r="AE51" s="13"/>
      <c r="AF51" s="13"/>
      <c r="AG51" s="14" t="s">
        <v>174</v>
      </c>
      <c r="AH51" s="14" t="s">
        <v>174</v>
      </c>
      <c r="AI51" s="14"/>
      <c r="AJ51" s="13" t="s">
        <v>368</v>
      </c>
      <c r="AK51" s="13" t="s">
        <v>369</v>
      </c>
      <c r="AL51" s="14" t="s">
        <v>174</v>
      </c>
      <c r="AM51" s="14" t="s">
        <v>174</v>
      </c>
      <c r="AN51" s="13" t="s">
        <v>370</v>
      </c>
      <c r="AO51" s="57"/>
      <c r="AP51" s="14" t="s">
        <v>174</v>
      </c>
      <c r="AQ51" s="14"/>
      <c r="AR51" s="13" t="s">
        <v>371</v>
      </c>
      <c r="AS51" s="13" t="s">
        <v>372</v>
      </c>
      <c r="AT51" s="13" t="s">
        <v>373</v>
      </c>
      <c r="AU51" s="13" t="s">
        <v>231</v>
      </c>
      <c r="AV51" s="14" t="s">
        <v>221</v>
      </c>
      <c r="AW51" s="14"/>
      <c r="AX51" s="14" t="s">
        <v>204</v>
      </c>
      <c r="AY51" s="13" t="s">
        <v>232</v>
      </c>
      <c r="AZ51" s="13" t="s">
        <v>374</v>
      </c>
    </row>
    <row r="52" spans="1:52" ht="127.5">
      <c r="A52" s="84"/>
      <c r="B52" s="54"/>
      <c r="C52" s="14" t="s">
        <v>234</v>
      </c>
      <c r="D52" s="54"/>
      <c r="E52" s="71" t="s">
        <v>375</v>
      </c>
      <c r="F52" s="54"/>
      <c r="G52" s="70" t="s">
        <v>236</v>
      </c>
      <c r="H52" s="14"/>
      <c r="I52" s="55"/>
      <c r="J52" s="56"/>
      <c r="K52" s="14" t="s">
        <v>174</v>
      </c>
      <c r="L52" s="57"/>
      <c r="M52" s="57"/>
      <c r="N52" s="56"/>
      <c r="O52" s="56"/>
      <c r="P52" s="57"/>
      <c r="Q52" s="57"/>
      <c r="R52" s="57"/>
      <c r="S52" s="56"/>
      <c r="T52" s="57"/>
      <c r="U52" s="56"/>
      <c r="V52" s="56"/>
      <c r="W52" s="14" t="s">
        <v>174</v>
      </c>
      <c r="X52" s="56"/>
      <c r="Y52" s="56"/>
      <c r="Z52" s="13" t="s">
        <v>376</v>
      </c>
      <c r="AA52" s="56"/>
      <c r="AB52" s="56"/>
      <c r="AC52" s="56"/>
      <c r="AD52" s="56"/>
      <c r="AE52" s="56"/>
      <c r="AF52" s="13"/>
      <c r="AG52" s="14" t="s">
        <v>174</v>
      </c>
      <c r="AH52" s="14" t="s">
        <v>174</v>
      </c>
      <c r="AI52" s="57"/>
      <c r="AJ52" s="13" t="s">
        <v>239</v>
      </c>
      <c r="AK52" s="13" t="s">
        <v>239</v>
      </c>
      <c r="AL52" s="14" t="s">
        <v>174</v>
      </c>
      <c r="AM52" s="14" t="s">
        <v>174</v>
      </c>
      <c r="AN52" s="55"/>
      <c r="AO52" s="57"/>
      <c r="AP52" s="55"/>
      <c r="AQ52" s="55"/>
      <c r="AR52" s="13" t="s">
        <v>240</v>
      </c>
      <c r="AS52" s="13" t="s">
        <v>241</v>
      </c>
      <c r="AT52" s="56"/>
      <c r="AU52" s="13" t="s">
        <v>315</v>
      </c>
      <c r="AV52" s="14" t="s">
        <v>234</v>
      </c>
      <c r="AW52" s="14"/>
      <c r="AX52" s="14" t="s">
        <v>204</v>
      </c>
      <c r="AY52" s="13" t="s">
        <v>243</v>
      </c>
      <c r="AZ52" s="13" t="s">
        <v>377</v>
      </c>
    </row>
    <row r="53" spans="1:52" ht="153">
      <c r="A53" s="84"/>
      <c r="B53" s="54"/>
      <c r="C53" s="14" t="s">
        <v>245</v>
      </c>
      <c r="D53" s="54"/>
      <c r="E53" s="71" t="s">
        <v>246</v>
      </c>
      <c r="F53" s="54"/>
      <c r="G53" s="70" t="s">
        <v>247</v>
      </c>
      <c r="H53" s="14"/>
      <c r="I53" s="55"/>
      <c r="J53" s="56"/>
      <c r="K53" s="14" t="s">
        <v>174</v>
      </c>
      <c r="L53" s="57"/>
      <c r="M53" s="57"/>
      <c r="N53" s="56"/>
      <c r="O53" s="56"/>
      <c r="P53" s="57"/>
      <c r="Q53" s="57"/>
      <c r="R53" s="57"/>
      <c r="S53" s="56"/>
      <c r="T53" s="57"/>
      <c r="U53" s="56"/>
      <c r="V53" s="56"/>
      <c r="W53" s="57"/>
      <c r="X53" s="56"/>
      <c r="Y53" s="56"/>
      <c r="Z53" s="55"/>
      <c r="AA53" s="56"/>
      <c r="AB53" s="56"/>
      <c r="AC53" s="56"/>
      <c r="AD53" s="56"/>
      <c r="AE53" s="56"/>
      <c r="AF53" s="13"/>
      <c r="AG53" s="14" t="s">
        <v>174</v>
      </c>
      <c r="AH53" s="14" t="s">
        <v>174</v>
      </c>
      <c r="AI53" s="57"/>
      <c r="AJ53" s="13" t="s">
        <v>248</v>
      </c>
      <c r="AK53" s="13" t="s">
        <v>248</v>
      </c>
      <c r="AL53" s="41" t="s">
        <v>249</v>
      </c>
      <c r="AM53" s="41" t="s">
        <v>249</v>
      </c>
      <c r="AN53" s="55"/>
      <c r="AO53" s="57"/>
      <c r="AP53" s="55"/>
      <c r="AQ53" s="55"/>
      <c r="AR53" s="13" t="s">
        <v>240</v>
      </c>
      <c r="AS53" s="13" t="s">
        <v>241</v>
      </c>
      <c r="AT53" s="56"/>
      <c r="AU53" s="13" t="s">
        <v>250</v>
      </c>
      <c r="AV53" s="14" t="s">
        <v>245</v>
      </c>
      <c r="AW53" s="14"/>
      <c r="AX53" s="14" t="s">
        <v>204</v>
      </c>
      <c r="AY53" s="13" t="s">
        <v>251</v>
      </c>
      <c r="AZ53" s="13" t="s">
        <v>378</v>
      </c>
    </row>
    <row r="54" spans="1:52" ht="89.25">
      <c r="A54" s="84"/>
      <c r="B54" s="54"/>
      <c r="C54" s="14" t="s">
        <v>174</v>
      </c>
      <c r="D54" s="54"/>
      <c r="E54" s="55"/>
      <c r="F54" s="54"/>
      <c r="G54" s="55"/>
      <c r="H54" s="54"/>
      <c r="I54" s="55"/>
      <c r="J54" s="56"/>
      <c r="K54" s="56"/>
      <c r="L54" s="57"/>
      <c r="M54" s="57"/>
      <c r="N54" s="56"/>
      <c r="O54" s="56"/>
      <c r="P54" s="57"/>
      <c r="Q54" s="57"/>
      <c r="R54" s="57"/>
      <c r="S54" s="56"/>
      <c r="T54" s="57"/>
      <c r="U54" s="56"/>
      <c r="V54" s="56"/>
      <c r="W54" s="57"/>
      <c r="X54" s="56"/>
      <c r="Y54" s="56"/>
      <c r="Z54" s="55"/>
      <c r="AA54" s="56"/>
      <c r="AB54" s="56"/>
      <c r="AC54" s="56"/>
      <c r="AD54" s="56"/>
      <c r="AE54" s="56"/>
      <c r="AF54" s="56"/>
      <c r="AG54" s="57"/>
      <c r="AH54" s="57"/>
      <c r="AI54" s="57"/>
      <c r="AJ54" s="56"/>
      <c r="AK54" s="56"/>
      <c r="AL54" s="56"/>
      <c r="AM54" s="56"/>
      <c r="AN54" s="55"/>
      <c r="AO54" s="57"/>
      <c r="AP54" s="55"/>
      <c r="AQ54" s="55"/>
      <c r="AR54" s="56"/>
      <c r="AS54" s="56"/>
      <c r="AT54" s="56"/>
      <c r="AU54" s="56"/>
      <c r="AV54" s="57"/>
      <c r="AW54" s="57"/>
      <c r="AX54" s="56"/>
      <c r="AY54" s="13" t="s">
        <v>253</v>
      </c>
      <c r="AZ54" s="13" t="s">
        <v>379</v>
      </c>
    </row>
    <row r="55" spans="1:52" ht="89.25">
      <c r="A55" s="84"/>
      <c r="B55" s="54"/>
      <c r="C55" s="14" t="s">
        <v>174</v>
      </c>
      <c r="D55" s="54"/>
      <c r="E55" s="55"/>
      <c r="F55" s="54"/>
      <c r="G55" s="55"/>
      <c r="H55" s="54"/>
      <c r="I55" s="55"/>
      <c r="J55" s="56"/>
      <c r="K55" s="56"/>
      <c r="L55" s="57"/>
      <c r="M55" s="57"/>
      <c r="N55" s="56"/>
      <c r="O55" s="56"/>
      <c r="P55" s="57"/>
      <c r="Q55" s="57"/>
      <c r="R55" s="57"/>
      <c r="S55" s="56"/>
      <c r="T55" s="57"/>
      <c r="U55" s="56"/>
      <c r="V55" s="56"/>
      <c r="W55" s="57"/>
      <c r="X55" s="56"/>
      <c r="Y55" s="56"/>
      <c r="Z55" s="55"/>
      <c r="AA55" s="56"/>
      <c r="AB55" s="56"/>
      <c r="AC55" s="56"/>
      <c r="AD55" s="56"/>
      <c r="AE55" s="56"/>
      <c r="AF55" s="56"/>
      <c r="AG55" s="57"/>
      <c r="AH55" s="57"/>
      <c r="AI55" s="57"/>
      <c r="AJ55" s="56"/>
      <c r="AK55" s="56"/>
      <c r="AL55" s="56"/>
      <c r="AM55" s="56"/>
      <c r="AN55" s="55"/>
      <c r="AO55" s="57"/>
      <c r="AP55" s="55"/>
      <c r="AQ55" s="55"/>
      <c r="AR55" s="56"/>
      <c r="AS55" s="56"/>
      <c r="AT55" s="56"/>
      <c r="AU55" s="56"/>
      <c r="AV55" s="57"/>
      <c r="AW55" s="57"/>
      <c r="AX55" s="56"/>
      <c r="AY55" s="13" t="s">
        <v>320</v>
      </c>
      <c r="AZ55" s="13" t="s">
        <v>380</v>
      </c>
    </row>
    <row r="56" spans="1:52" ht="76.5">
      <c r="A56" s="84"/>
      <c r="B56" s="54"/>
      <c r="C56" s="14" t="s">
        <v>174</v>
      </c>
      <c r="D56" s="54"/>
      <c r="E56" s="55"/>
      <c r="F56" s="54"/>
      <c r="G56" s="55"/>
      <c r="H56" s="54"/>
      <c r="I56" s="55"/>
      <c r="J56" s="56"/>
      <c r="K56" s="56"/>
      <c r="L56" s="57"/>
      <c r="M56" s="57"/>
      <c r="N56" s="56"/>
      <c r="O56" s="56"/>
      <c r="P56" s="57"/>
      <c r="Q56" s="57"/>
      <c r="R56" s="57"/>
      <c r="S56" s="56"/>
      <c r="T56" s="57"/>
      <c r="U56" s="56"/>
      <c r="V56" s="56"/>
      <c r="W56" s="57"/>
      <c r="X56" s="56"/>
      <c r="Y56" s="56"/>
      <c r="Z56" s="55"/>
      <c r="AA56" s="56"/>
      <c r="AB56" s="56"/>
      <c r="AC56" s="56"/>
      <c r="AD56" s="56"/>
      <c r="AE56" s="56"/>
      <c r="AF56" s="56"/>
      <c r="AG56" s="57"/>
      <c r="AH56" s="57"/>
      <c r="AI56" s="57"/>
      <c r="AJ56" s="56"/>
      <c r="AK56" s="56"/>
      <c r="AL56" s="56"/>
      <c r="AM56" s="56"/>
      <c r="AN56" s="55"/>
      <c r="AO56" s="57"/>
      <c r="AP56" s="55"/>
      <c r="AQ56" s="55"/>
      <c r="AR56" s="56"/>
      <c r="AS56" s="56"/>
      <c r="AT56" s="56"/>
      <c r="AU56" s="56"/>
      <c r="AV56" s="57"/>
      <c r="AW56" s="57"/>
      <c r="AX56" s="56"/>
      <c r="AY56" s="13"/>
      <c r="AZ56" s="13" t="s">
        <v>381</v>
      </c>
    </row>
    <row r="57" spans="1:52" ht="114.75">
      <c r="A57" s="84"/>
      <c r="B57" s="54"/>
      <c r="C57" s="14" t="s">
        <v>174</v>
      </c>
      <c r="D57" s="54"/>
      <c r="E57" s="55"/>
      <c r="F57" s="54"/>
      <c r="G57" s="55"/>
      <c r="H57" s="54"/>
      <c r="I57" s="55"/>
      <c r="J57" s="56"/>
      <c r="K57" s="56"/>
      <c r="L57" s="57"/>
      <c r="M57" s="57"/>
      <c r="N57" s="56"/>
      <c r="O57" s="56"/>
      <c r="P57" s="57"/>
      <c r="Q57" s="57"/>
      <c r="R57" s="57"/>
      <c r="S57" s="56"/>
      <c r="T57" s="57"/>
      <c r="U57" s="56"/>
      <c r="V57" s="56"/>
      <c r="W57" s="57"/>
      <c r="X57" s="56"/>
      <c r="Y57" s="56"/>
      <c r="Z57" s="55"/>
      <c r="AA57" s="56"/>
      <c r="AB57" s="56"/>
      <c r="AC57" s="56"/>
      <c r="AD57" s="56"/>
      <c r="AE57" s="56"/>
      <c r="AF57" s="56"/>
      <c r="AG57" s="57"/>
      <c r="AH57" s="57"/>
      <c r="AI57" s="57"/>
      <c r="AJ57" s="56"/>
      <c r="AK57" s="56"/>
      <c r="AL57" s="56"/>
      <c r="AM57" s="56"/>
      <c r="AN57" s="55"/>
      <c r="AO57" s="57"/>
      <c r="AP57" s="55"/>
      <c r="AQ57" s="55"/>
      <c r="AR57" s="56"/>
      <c r="AS57" s="56"/>
      <c r="AT57" s="56"/>
      <c r="AU57" s="56"/>
      <c r="AV57" s="57"/>
      <c r="AW57" s="57"/>
      <c r="AX57" s="56"/>
      <c r="AY57" s="13"/>
      <c r="AZ57" s="13" t="s">
        <v>382</v>
      </c>
    </row>
    <row r="58" spans="1:52" ht="63.75">
      <c r="A58" s="84"/>
      <c r="B58" s="54"/>
      <c r="C58" s="14" t="s">
        <v>174</v>
      </c>
      <c r="D58" s="54"/>
      <c r="E58" s="55"/>
      <c r="F58" s="54"/>
      <c r="G58" s="55"/>
      <c r="H58" s="54"/>
      <c r="I58" s="55"/>
      <c r="J58" s="56"/>
      <c r="K58" s="56"/>
      <c r="L58" s="57"/>
      <c r="M58" s="57"/>
      <c r="N58" s="56"/>
      <c r="O58" s="56"/>
      <c r="P58" s="57"/>
      <c r="Q58" s="57"/>
      <c r="R58" s="57"/>
      <c r="S58" s="56"/>
      <c r="T58" s="57"/>
      <c r="U58" s="56"/>
      <c r="V58" s="56"/>
      <c r="W58" s="57"/>
      <c r="X58" s="56"/>
      <c r="Y58" s="56"/>
      <c r="Z58" s="55"/>
      <c r="AA58" s="56"/>
      <c r="AB58" s="56"/>
      <c r="AC58" s="56"/>
      <c r="AD58" s="56"/>
      <c r="AE58" s="56"/>
      <c r="AF58" s="56"/>
      <c r="AG58" s="57"/>
      <c r="AH58" s="57"/>
      <c r="AI58" s="57"/>
      <c r="AJ58" s="56"/>
      <c r="AK58" s="56"/>
      <c r="AL58" s="56"/>
      <c r="AM58" s="56"/>
      <c r="AN58" s="55"/>
      <c r="AO58" s="57"/>
      <c r="AP58" s="55"/>
      <c r="AQ58" s="55"/>
      <c r="AR58" s="56"/>
      <c r="AS58" s="56"/>
      <c r="AT58" s="56"/>
      <c r="AU58" s="56"/>
      <c r="AV58" s="57"/>
      <c r="AW58" s="57"/>
      <c r="AX58" s="56"/>
      <c r="AY58" s="13"/>
      <c r="AZ58" s="13" t="s">
        <v>383</v>
      </c>
    </row>
    <row r="59" spans="1:52" ht="76.5">
      <c r="A59" s="84"/>
      <c r="B59" s="54"/>
      <c r="C59" s="14" t="s">
        <v>174</v>
      </c>
      <c r="D59" s="54"/>
      <c r="E59" s="55"/>
      <c r="F59" s="54"/>
      <c r="G59" s="55"/>
      <c r="H59" s="54"/>
      <c r="I59" s="55"/>
      <c r="J59" s="56"/>
      <c r="K59" s="56"/>
      <c r="L59" s="57"/>
      <c r="M59" s="57"/>
      <c r="N59" s="56"/>
      <c r="O59" s="56"/>
      <c r="P59" s="57"/>
      <c r="Q59" s="57"/>
      <c r="R59" s="57"/>
      <c r="S59" s="56"/>
      <c r="T59" s="57"/>
      <c r="U59" s="56"/>
      <c r="V59" s="56"/>
      <c r="W59" s="57"/>
      <c r="X59" s="56"/>
      <c r="Y59" s="56"/>
      <c r="Z59" s="55"/>
      <c r="AA59" s="56"/>
      <c r="AB59" s="56"/>
      <c r="AC59" s="56"/>
      <c r="AD59" s="56"/>
      <c r="AE59" s="56"/>
      <c r="AF59" s="56"/>
      <c r="AG59" s="57"/>
      <c r="AH59" s="57"/>
      <c r="AI59" s="57"/>
      <c r="AJ59" s="56"/>
      <c r="AK59" s="56"/>
      <c r="AL59" s="56"/>
      <c r="AM59" s="56"/>
      <c r="AN59" s="55"/>
      <c r="AO59" s="57"/>
      <c r="AP59" s="55"/>
      <c r="AQ59" s="55"/>
      <c r="AR59" s="56"/>
      <c r="AS59" s="56"/>
      <c r="AT59" s="56"/>
      <c r="AU59" s="56"/>
      <c r="AV59" s="57"/>
      <c r="AW59" s="57"/>
      <c r="AX59" s="56"/>
      <c r="AY59" s="13"/>
      <c r="AZ59" s="13" t="s">
        <v>384</v>
      </c>
    </row>
    <row r="60" spans="1:52" ht="63.75">
      <c r="A60" s="84"/>
      <c r="B60" s="54"/>
      <c r="C60" s="14" t="s">
        <v>174</v>
      </c>
      <c r="D60" s="54"/>
      <c r="E60" s="55"/>
      <c r="F60" s="54"/>
      <c r="G60" s="55"/>
      <c r="H60" s="54"/>
      <c r="I60" s="55"/>
      <c r="J60" s="56"/>
      <c r="K60" s="56"/>
      <c r="L60" s="57"/>
      <c r="M60" s="57"/>
      <c r="N60" s="56"/>
      <c r="O60" s="56"/>
      <c r="P60" s="57"/>
      <c r="Q60" s="57"/>
      <c r="R60" s="57"/>
      <c r="S60" s="56"/>
      <c r="T60" s="57"/>
      <c r="U60" s="56"/>
      <c r="V60" s="56"/>
      <c r="W60" s="57"/>
      <c r="X60" s="56"/>
      <c r="Y60" s="56"/>
      <c r="Z60" s="55"/>
      <c r="AA60" s="56"/>
      <c r="AB60" s="56"/>
      <c r="AC60" s="56"/>
      <c r="AD60" s="56"/>
      <c r="AE60" s="56"/>
      <c r="AF60" s="56"/>
      <c r="AG60" s="57"/>
      <c r="AH60" s="57"/>
      <c r="AI60" s="57"/>
      <c r="AJ60" s="56"/>
      <c r="AK60" s="56"/>
      <c r="AL60" s="56"/>
      <c r="AM60" s="56"/>
      <c r="AN60" s="55"/>
      <c r="AO60" s="57"/>
      <c r="AP60" s="55"/>
      <c r="AQ60" s="55"/>
      <c r="AR60" s="56"/>
      <c r="AS60" s="56"/>
      <c r="AT60" s="56"/>
      <c r="AU60" s="56"/>
      <c r="AV60" s="57"/>
      <c r="AW60" s="57"/>
      <c r="AX60" s="56"/>
      <c r="AY60" s="13"/>
      <c r="AZ60" s="13" t="s">
        <v>385</v>
      </c>
    </row>
    <row r="61" spans="1:52" ht="63.75">
      <c r="A61" s="84"/>
      <c r="B61" s="54"/>
      <c r="C61" s="14" t="s">
        <v>174</v>
      </c>
      <c r="D61" s="54"/>
      <c r="E61" s="55"/>
      <c r="F61" s="54"/>
      <c r="G61" s="55"/>
      <c r="H61" s="54"/>
      <c r="I61" s="55"/>
      <c r="J61" s="56"/>
      <c r="K61" s="56"/>
      <c r="L61" s="57"/>
      <c r="M61" s="57"/>
      <c r="N61" s="56"/>
      <c r="O61" s="56"/>
      <c r="P61" s="57"/>
      <c r="Q61" s="57"/>
      <c r="R61" s="57"/>
      <c r="S61" s="56"/>
      <c r="T61" s="57"/>
      <c r="U61" s="56"/>
      <c r="V61" s="56"/>
      <c r="W61" s="57"/>
      <c r="X61" s="56"/>
      <c r="Y61" s="56"/>
      <c r="Z61" s="55"/>
      <c r="AA61" s="56"/>
      <c r="AB61" s="56"/>
      <c r="AC61" s="56"/>
      <c r="AD61" s="56"/>
      <c r="AE61" s="56"/>
      <c r="AF61" s="56"/>
      <c r="AG61" s="57"/>
      <c r="AH61" s="57"/>
      <c r="AI61" s="57"/>
      <c r="AJ61" s="56"/>
      <c r="AK61" s="56"/>
      <c r="AL61" s="56"/>
      <c r="AM61" s="56"/>
      <c r="AN61" s="55"/>
      <c r="AO61" s="57"/>
      <c r="AP61" s="55"/>
      <c r="AQ61" s="55"/>
      <c r="AR61" s="56"/>
      <c r="AS61" s="56"/>
      <c r="AT61" s="56"/>
      <c r="AU61" s="56"/>
      <c r="AV61" s="57"/>
      <c r="AW61" s="57"/>
      <c r="AX61" s="56"/>
      <c r="AY61" s="13"/>
      <c r="AZ61" s="13" t="s">
        <v>386</v>
      </c>
    </row>
    <row r="62" spans="1:52" ht="51">
      <c r="A62" s="84"/>
      <c r="B62" s="54"/>
      <c r="C62" s="14" t="s">
        <v>174</v>
      </c>
      <c r="D62" s="54"/>
      <c r="E62" s="55"/>
      <c r="F62" s="54"/>
      <c r="G62" s="55"/>
      <c r="H62" s="54"/>
      <c r="I62" s="55"/>
      <c r="J62" s="56"/>
      <c r="K62" s="56"/>
      <c r="L62" s="57"/>
      <c r="M62" s="57"/>
      <c r="N62" s="56"/>
      <c r="O62" s="56"/>
      <c r="P62" s="57"/>
      <c r="Q62" s="57"/>
      <c r="R62" s="57"/>
      <c r="S62" s="56"/>
      <c r="T62" s="57"/>
      <c r="U62" s="56"/>
      <c r="V62" s="56"/>
      <c r="W62" s="57"/>
      <c r="X62" s="56"/>
      <c r="Y62" s="56"/>
      <c r="Z62" s="55"/>
      <c r="AA62" s="56"/>
      <c r="AB62" s="56"/>
      <c r="AC62" s="56"/>
      <c r="AD62" s="56"/>
      <c r="AE62" s="56"/>
      <c r="AF62" s="56"/>
      <c r="AG62" s="57"/>
      <c r="AH62" s="57"/>
      <c r="AI62" s="57"/>
      <c r="AJ62" s="56"/>
      <c r="AK62" s="56"/>
      <c r="AL62" s="56"/>
      <c r="AM62" s="56"/>
      <c r="AN62" s="55"/>
      <c r="AO62" s="57"/>
      <c r="AP62" s="55"/>
      <c r="AQ62" s="55"/>
      <c r="AR62" s="56"/>
      <c r="AS62" s="56"/>
      <c r="AT62" s="56"/>
      <c r="AU62" s="56"/>
      <c r="AV62" s="57"/>
      <c r="AW62" s="57"/>
      <c r="AX62" s="56"/>
      <c r="AY62" s="13"/>
      <c r="AZ62" s="13" t="s">
        <v>387</v>
      </c>
    </row>
    <row r="63" spans="1:52" ht="76.5">
      <c r="A63" s="84"/>
      <c r="B63" s="54"/>
      <c r="C63" s="14" t="s">
        <v>174</v>
      </c>
      <c r="D63" s="54"/>
      <c r="E63" s="55"/>
      <c r="F63" s="54"/>
      <c r="G63" s="55"/>
      <c r="H63" s="54"/>
      <c r="I63" s="55"/>
      <c r="J63" s="56"/>
      <c r="K63" s="56"/>
      <c r="L63" s="57"/>
      <c r="M63" s="57"/>
      <c r="N63" s="56"/>
      <c r="O63" s="56"/>
      <c r="P63" s="57"/>
      <c r="Q63" s="57"/>
      <c r="R63" s="57"/>
      <c r="S63" s="56"/>
      <c r="T63" s="57"/>
      <c r="U63" s="56"/>
      <c r="V63" s="56"/>
      <c r="W63" s="57"/>
      <c r="X63" s="56"/>
      <c r="Y63" s="56"/>
      <c r="Z63" s="55"/>
      <c r="AA63" s="56"/>
      <c r="AB63" s="56"/>
      <c r="AC63" s="56"/>
      <c r="AD63" s="56"/>
      <c r="AE63" s="56"/>
      <c r="AF63" s="56"/>
      <c r="AG63" s="57"/>
      <c r="AH63" s="57"/>
      <c r="AI63" s="57"/>
      <c r="AJ63" s="56"/>
      <c r="AK63" s="56"/>
      <c r="AL63" s="56"/>
      <c r="AM63" s="56"/>
      <c r="AN63" s="55"/>
      <c r="AO63" s="57"/>
      <c r="AP63" s="55"/>
      <c r="AQ63" s="55"/>
      <c r="AR63" s="56"/>
      <c r="AS63" s="56"/>
      <c r="AT63" s="56"/>
      <c r="AU63" s="56"/>
      <c r="AV63" s="57"/>
      <c r="AW63" s="57"/>
      <c r="AX63" s="56"/>
      <c r="AY63" s="13"/>
      <c r="AZ63" s="13" t="s">
        <v>388</v>
      </c>
    </row>
    <row r="64" spans="1:52" ht="76.5">
      <c r="A64" s="84"/>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13"/>
      <c r="AZ64" s="13" t="s">
        <v>389</v>
      </c>
    </row>
    <row r="65" spans="1:52" ht="89.25">
      <c r="A65" s="84"/>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13"/>
      <c r="AZ65" s="13" t="s">
        <v>390</v>
      </c>
    </row>
    <row r="66" spans="1:52" ht="63.75">
      <c r="A66" s="84"/>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13"/>
      <c r="AZ66" s="13" t="s">
        <v>391</v>
      </c>
    </row>
    <row r="67" spans="1:52" ht="89.25">
      <c r="A67" s="84"/>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13"/>
      <c r="AZ67" s="13" t="s">
        <v>392</v>
      </c>
    </row>
    <row r="68" spans="1:52" ht="153">
      <c r="A68" s="84"/>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13"/>
      <c r="AZ68" s="13" t="s">
        <v>393</v>
      </c>
    </row>
    <row r="70" spans="1:52" ht="191.25">
      <c r="A70" s="84" t="s">
        <v>394</v>
      </c>
      <c r="B70" s="14" t="s">
        <v>164</v>
      </c>
      <c r="C70" s="14" t="s">
        <v>395</v>
      </c>
      <c r="D70" s="14" t="s">
        <v>166</v>
      </c>
      <c r="E70" s="13" t="s">
        <v>167</v>
      </c>
      <c r="F70" s="14" t="s">
        <v>168</v>
      </c>
      <c r="G70" s="71" t="s">
        <v>396</v>
      </c>
      <c r="H70" s="14" t="s">
        <v>397</v>
      </c>
      <c r="I70" s="14" t="s">
        <v>398</v>
      </c>
      <c r="J70" s="74" t="s">
        <v>399</v>
      </c>
      <c r="K70" s="74" t="s">
        <v>400</v>
      </c>
      <c r="L70" s="14" t="s">
        <v>173</v>
      </c>
      <c r="M70" s="14" t="s">
        <v>401</v>
      </c>
      <c r="N70" s="14" t="s">
        <v>174</v>
      </c>
      <c r="O70" s="14" t="s">
        <v>402</v>
      </c>
      <c r="P70" s="14"/>
      <c r="Q70" s="14"/>
      <c r="R70" s="14" t="s">
        <v>176</v>
      </c>
      <c r="S70" s="14" t="s">
        <v>403</v>
      </c>
      <c r="T70" s="14" t="s">
        <v>404</v>
      </c>
      <c r="U70" s="14" t="s">
        <v>405</v>
      </c>
      <c r="V70" s="13" t="s">
        <v>180</v>
      </c>
      <c r="W70" s="14" t="s">
        <v>406</v>
      </c>
      <c r="X70" s="14" t="s">
        <v>407</v>
      </c>
      <c r="Y70" s="14" t="s">
        <v>183</v>
      </c>
      <c r="Z70" s="13" t="s">
        <v>408</v>
      </c>
      <c r="AA70" s="14" t="s">
        <v>409</v>
      </c>
      <c r="AB70" s="14" t="s">
        <v>410</v>
      </c>
      <c r="AC70" s="14" t="s">
        <v>411</v>
      </c>
      <c r="AD70" s="14" t="s">
        <v>412</v>
      </c>
      <c r="AE70" s="13" t="s">
        <v>413</v>
      </c>
      <c r="AF70" s="13" t="s">
        <v>414</v>
      </c>
      <c r="AG70" s="14" t="s">
        <v>174</v>
      </c>
      <c r="AH70" s="14" t="s">
        <v>174</v>
      </c>
      <c r="AI70" s="14" t="s">
        <v>415</v>
      </c>
      <c r="AJ70" s="13" t="s">
        <v>416</v>
      </c>
      <c r="AK70" s="13" t="s">
        <v>417</v>
      </c>
      <c r="AL70" s="14" t="s">
        <v>418</v>
      </c>
      <c r="AM70" s="14" t="s">
        <v>419</v>
      </c>
      <c r="AN70" s="13" t="s">
        <v>420</v>
      </c>
      <c r="AO70" s="14" t="s">
        <v>421</v>
      </c>
      <c r="AP70" s="14" t="s">
        <v>422</v>
      </c>
      <c r="AQ70" s="14" t="s">
        <v>423</v>
      </c>
      <c r="AR70" s="13" t="s">
        <v>424</v>
      </c>
      <c r="AS70" s="13" t="s">
        <v>425</v>
      </c>
      <c r="AT70" s="13" t="s">
        <v>426</v>
      </c>
      <c r="AU70" s="13" t="s">
        <v>427</v>
      </c>
      <c r="AV70" s="14" t="s">
        <v>395</v>
      </c>
      <c r="AW70" s="14"/>
      <c r="AX70" s="14" t="s">
        <v>428</v>
      </c>
      <c r="AY70" s="13" t="s">
        <v>205</v>
      </c>
      <c r="AZ70" s="13" t="s">
        <v>429</v>
      </c>
    </row>
    <row r="71" spans="1:52" ht="178.5">
      <c r="A71" s="84"/>
      <c r="B71" s="54"/>
      <c r="C71" s="14" t="s">
        <v>430</v>
      </c>
      <c r="D71" s="54"/>
      <c r="E71" s="71" t="s">
        <v>295</v>
      </c>
      <c r="F71" s="54"/>
      <c r="G71" s="71" t="s">
        <v>431</v>
      </c>
      <c r="H71" s="14"/>
      <c r="I71" s="55"/>
      <c r="J71" s="55"/>
      <c r="K71" s="14" t="s">
        <v>174</v>
      </c>
      <c r="L71" s="14"/>
      <c r="M71" s="14" t="s">
        <v>174</v>
      </c>
      <c r="N71" s="56"/>
      <c r="O71" s="14" t="s">
        <v>174</v>
      </c>
      <c r="P71" s="14" t="s">
        <v>174</v>
      </c>
      <c r="Q71" s="14" t="s">
        <v>174</v>
      </c>
      <c r="R71" s="14" t="s">
        <v>174</v>
      </c>
      <c r="S71" s="14" t="s">
        <v>174</v>
      </c>
      <c r="T71" s="57"/>
      <c r="U71" s="14" t="s">
        <v>174</v>
      </c>
      <c r="V71" s="14"/>
      <c r="W71" s="14"/>
      <c r="X71" s="14" t="s">
        <v>174</v>
      </c>
      <c r="Y71" s="59"/>
      <c r="Z71" s="13" t="s">
        <v>211</v>
      </c>
      <c r="AA71" s="14" t="s">
        <v>174</v>
      </c>
      <c r="AB71" s="14" t="s">
        <v>174</v>
      </c>
      <c r="AC71" s="14" t="s">
        <v>174</v>
      </c>
      <c r="AD71" s="14" t="s">
        <v>174</v>
      </c>
      <c r="AE71" s="13"/>
      <c r="AF71" s="13"/>
      <c r="AG71" s="14" t="s">
        <v>174</v>
      </c>
      <c r="AH71" s="14" t="s">
        <v>174</v>
      </c>
      <c r="AI71" s="14"/>
      <c r="AJ71" s="42" t="s">
        <v>213</v>
      </c>
      <c r="AK71" s="42" t="s">
        <v>213</v>
      </c>
      <c r="AL71" s="14" t="s">
        <v>174</v>
      </c>
      <c r="AM71" s="14" t="s">
        <v>174</v>
      </c>
      <c r="AN71" s="13" t="s">
        <v>432</v>
      </c>
      <c r="AO71" s="57"/>
      <c r="AP71" s="14" t="s">
        <v>174</v>
      </c>
      <c r="AQ71" s="14"/>
      <c r="AR71" s="13" t="s">
        <v>433</v>
      </c>
      <c r="AS71" s="13" t="s">
        <v>434</v>
      </c>
      <c r="AT71" s="13" t="s">
        <v>435</v>
      </c>
      <c r="AU71" s="13" t="s">
        <v>436</v>
      </c>
      <c r="AV71" s="14" t="s">
        <v>430</v>
      </c>
      <c r="AW71" s="14"/>
      <c r="AX71" s="14" t="s">
        <v>428</v>
      </c>
      <c r="AY71" s="13" t="s">
        <v>302</v>
      </c>
      <c r="AZ71" s="13" t="s">
        <v>437</v>
      </c>
    </row>
    <row r="72" spans="1:52" ht="114.75">
      <c r="A72" s="84"/>
      <c r="B72" s="54"/>
      <c r="C72" s="14" t="s">
        <v>234</v>
      </c>
      <c r="D72" s="54"/>
      <c r="E72" s="41" t="s">
        <v>222</v>
      </c>
      <c r="F72" s="54"/>
      <c r="G72" s="72" t="s">
        <v>438</v>
      </c>
      <c r="H72" s="14"/>
      <c r="I72" s="55"/>
      <c r="J72" s="55"/>
      <c r="K72" s="14" t="s">
        <v>174</v>
      </c>
      <c r="L72" s="57"/>
      <c r="M72" s="57"/>
      <c r="N72" s="56"/>
      <c r="O72" s="14" t="s">
        <v>174</v>
      </c>
      <c r="P72" s="57"/>
      <c r="Q72" s="57"/>
      <c r="R72" s="57"/>
      <c r="S72" s="14" t="s">
        <v>174</v>
      </c>
      <c r="T72" s="58"/>
      <c r="U72" s="14" t="s">
        <v>174</v>
      </c>
      <c r="V72" s="57"/>
      <c r="W72" s="14"/>
      <c r="X72" s="14" t="s">
        <v>174</v>
      </c>
      <c r="Y72" s="59"/>
      <c r="Z72" s="13" t="s">
        <v>439</v>
      </c>
      <c r="AA72" s="14" t="s">
        <v>174</v>
      </c>
      <c r="AB72" s="14" t="s">
        <v>174</v>
      </c>
      <c r="AC72" s="14" t="s">
        <v>174</v>
      </c>
      <c r="AD72" s="14" t="s">
        <v>174</v>
      </c>
      <c r="AE72" s="13"/>
      <c r="AF72" s="13"/>
      <c r="AG72" s="14" t="s">
        <v>174</v>
      </c>
      <c r="AH72" s="14" t="s">
        <v>174</v>
      </c>
      <c r="AI72" s="14"/>
      <c r="AJ72" s="13" t="s">
        <v>440</v>
      </c>
      <c r="AK72" s="13" t="s">
        <v>225</v>
      </c>
      <c r="AL72" s="14" t="s">
        <v>174</v>
      </c>
      <c r="AM72" s="14" t="s">
        <v>174</v>
      </c>
      <c r="AN72" s="13" t="s">
        <v>441</v>
      </c>
      <c r="AO72" s="57"/>
      <c r="AP72" s="14" t="s">
        <v>174</v>
      </c>
      <c r="AQ72" s="14"/>
      <c r="AR72" s="13" t="s">
        <v>442</v>
      </c>
      <c r="AS72" s="13" t="s">
        <v>443</v>
      </c>
      <c r="AT72" s="13" t="s">
        <v>444</v>
      </c>
      <c r="AU72" s="13" t="s">
        <v>231</v>
      </c>
      <c r="AV72" s="14" t="s">
        <v>234</v>
      </c>
      <c r="AW72" s="14"/>
      <c r="AX72" s="14" t="s">
        <v>428</v>
      </c>
      <c r="AY72" s="13" t="s">
        <v>445</v>
      </c>
      <c r="AZ72" s="13" t="s">
        <v>446</v>
      </c>
    </row>
    <row r="73" spans="1:52" ht="114.75">
      <c r="A73" s="84"/>
      <c r="B73" s="54"/>
      <c r="C73" s="14" t="s">
        <v>447</v>
      </c>
      <c r="D73" s="54"/>
      <c r="E73" s="71" t="s">
        <v>235</v>
      </c>
      <c r="F73" s="54"/>
      <c r="G73" s="13" t="s">
        <v>448</v>
      </c>
      <c r="H73" s="14"/>
      <c r="I73" s="55"/>
      <c r="J73" s="56"/>
      <c r="K73" s="14" t="s">
        <v>174</v>
      </c>
      <c r="L73" s="57"/>
      <c r="M73" s="57"/>
      <c r="N73" s="56"/>
      <c r="O73" s="56"/>
      <c r="P73" s="57"/>
      <c r="Q73" s="57"/>
      <c r="R73" s="57"/>
      <c r="S73" s="56"/>
      <c r="T73" s="57"/>
      <c r="U73" s="56"/>
      <c r="V73" s="56"/>
      <c r="W73" s="14" t="s">
        <v>174</v>
      </c>
      <c r="X73" s="56"/>
      <c r="Y73" s="56"/>
      <c r="Z73" s="13" t="s">
        <v>449</v>
      </c>
      <c r="AA73" s="56"/>
      <c r="AB73" s="56"/>
      <c r="AC73" s="56"/>
      <c r="AD73" s="56"/>
      <c r="AE73" s="56"/>
      <c r="AF73" s="13"/>
      <c r="AG73" s="14" t="s">
        <v>174</v>
      </c>
      <c r="AH73" s="14" t="s">
        <v>174</v>
      </c>
      <c r="AI73" s="57"/>
      <c r="AJ73" s="13" t="s">
        <v>239</v>
      </c>
      <c r="AK73" s="13" t="s">
        <v>239</v>
      </c>
      <c r="AL73" s="14" t="s">
        <v>174</v>
      </c>
      <c r="AM73" s="14" t="s">
        <v>174</v>
      </c>
      <c r="AN73" s="55"/>
      <c r="AO73" s="57"/>
      <c r="AP73" s="55"/>
      <c r="AQ73" s="55"/>
      <c r="AR73" s="13" t="s">
        <v>240</v>
      </c>
      <c r="AS73" s="13" t="s">
        <v>241</v>
      </c>
      <c r="AT73" s="56"/>
      <c r="AU73" s="13" t="s">
        <v>315</v>
      </c>
      <c r="AV73" s="14" t="s">
        <v>447</v>
      </c>
      <c r="AW73" s="14"/>
      <c r="AX73" s="14" t="s">
        <v>428</v>
      </c>
      <c r="AY73" s="13" t="s">
        <v>243</v>
      </c>
      <c r="AZ73" s="13" t="s">
        <v>450</v>
      </c>
    </row>
    <row r="74" spans="1:52" ht="153">
      <c r="A74" s="84"/>
      <c r="B74" s="54"/>
      <c r="C74" s="14" t="s">
        <v>451</v>
      </c>
      <c r="D74" s="54"/>
      <c r="E74" s="71" t="s">
        <v>452</v>
      </c>
      <c r="F74" s="54"/>
      <c r="G74" s="13" t="s">
        <v>453</v>
      </c>
      <c r="H74" s="14"/>
      <c r="I74" s="55"/>
      <c r="J74" s="56"/>
      <c r="K74" s="14" t="s">
        <v>174</v>
      </c>
      <c r="L74" s="57"/>
      <c r="M74" s="57"/>
      <c r="N74" s="56"/>
      <c r="O74" s="56"/>
      <c r="P74" s="57"/>
      <c r="Q74" s="57"/>
      <c r="R74" s="57"/>
      <c r="S74" s="56"/>
      <c r="T74" s="57"/>
      <c r="U74" s="56"/>
      <c r="V74" s="56"/>
      <c r="W74" s="57"/>
      <c r="X74" s="56"/>
      <c r="Y74" s="56"/>
      <c r="Z74" s="55"/>
      <c r="AA74" s="56"/>
      <c r="AB74" s="56"/>
      <c r="AC74" s="56"/>
      <c r="AD74" s="56"/>
      <c r="AE74" s="56"/>
      <c r="AF74" s="13"/>
      <c r="AG74" s="14" t="s">
        <v>174</v>
      </c>
      <c r="AH74" s="14" t="s">
        <v>174</v>
      </c>
      <c r="AI74" s="57"/>
      <c r="AJ74" s="13" t="s">
        <v>248</v>
      </c>
      <c r="AK74" s="13" t="s">
        <v>248</v>
      </c>
      <c r="AL74" s="41" t="s">
        <v>249</v>
      </c>
      <c r="AM74" s="41" t="s">
        <v>249</v>
      </c>
      <c r="AN74" s="55"/>
      <c r="AO74" s="57"/>
      <c r="AP74" s="55"/>
      <c r="AQ74" s="55"/>
      <c r="AR74" s="13" t="s">
        <v>240</v>
      </c>
      <c r="AS74" s="13" t="s">
        <v>241</v>
      </c>
      <c r="AT74" s="56"/>
      <c r="AU74" s="13" t="s">
        <v>250</v>
      </c>
      <c r="AV74" s="14" t="s">
        <v>451</v>
      </c>
      <c r="AW74" s="14"/>
      <c r="AX74" s="14" t="s">
        <v>428</v>
      </c>
      <c r="AY74" s="13" t="s">
        <v>454</v>
      </c>
      <c r="AZ74" s="13" t="s">
        <v>455</v>
      </c>
    </row>
    <row r="75" spans="1:52" ht="89.25">
      <c r="A75" s="84"/>
      <c r="B75" s="54"/>
      <c r="C75" s="14" t="s">
        <v>174</v>
      </c>
      <c r="D75" s="54"/>
      <c r="E75" s="55"/>
      <c r="F75" s="54"/>
      <c r="G75" s="55"/>
      <c r="H75" s="54"/>
      <c r="I75" s="55"/>
      <c r="J75" s="56"/>
      <c r="K75" s="56"/>
      <c r="L75" s="57"/>
      <c r="M75" s="57"/>
      <c r="N75" s="56"/>
      <c r="O75" s="56"/>
      <c r="P75" s="57"/>
      <c r="Q75" s="57"/>
      <c r="R75" s="57"/>
      <c r="S75" s="56"/>
      <c r="T75" s="57"/>
      <c r="U75" s="56"/>
      <c r="V75" s="56"/>
      <c r="W75" s="57"/>
      <c r="X75" s="56"/>
      <c r="Y75" s="56"/>
      <c r="Z75" s="55"/>
      <c r="AA75" s="56"/>
      <c r="AB75" s="56"/>
      <c r="AC75" s="56"/>
      <c r="AD75" s="56"/>
      <c r="AE75" s="56"/>
      <c r="AF75" s="56"/>
      <c r="AG75" s="57"/>
      <c r="AH75" s="57"/>
      <c r="AI75" s="57"/>
      <c r="AJ75" s="56"/>
      <c r="AK75" s="56"/>
      <c r="AL75" s="56"/>
      <c r="AM75" s="56"/>
      <c r="AN75" s="55"/>
      <c r="AO75" s="57"/>
      <c r="AP75" s="55"/>
      <c r="AQ75" s="55"/>
      <c r="AR75" s="56"/>
      <c r="AS75" s="56"/>
      <c r="AT75" s="56"/>
      <c r="AU75" s="56"/>
      <c r="AV75" s="57"/>
      <c r="AW75" s="57"/>
      <c r="AX75" s="56"/>
      <c r="AY75" s="13" t="s">
        <v>456</v>
      </c>
      <c r="AZ75" s="13" t="s">
        <v>457</v>
      </c>
    </row>
    <row r="76" spans="1:52" ht="102">
      <c r="A76" s="84"/>
      <c r="B76" s="54"/>
      <c r="C76" s="14" t="s">
        <v>174</v>
      </c>
      <c r="D76" s="54"/>
      <c r="E76" s="55"/>
      <c r="F76" s="54"/>
      <c r="G76" s="55"/>
      <c r="H76" s="54"/>
      <c r="I76" s="55"/>
      <c r="J76" s="56"/>
      <c r="K76" s="56"/>
      <c r="L76" s="57"/>
      <c r="M76" s="57"/>
      <c r="N76" s="56"/>
      <c r="O76" s="56"/>
      <c r="P76" s="57"/>
      <c r="Q76" s="57"/>
      <c r="R76" s="57"/>
      <c r="S76" s="56"/>
      <c r="T76" s="57"/>
      <c r="U76" s="56"/>
      <c r="V76" s="56"/>
      <c r="W76" s="57"/>
      <c r="X76" s="56"/>
      <c r="Y76" s="56"/>
      <c r="Z76" s="55"/>
      <c r="AA76" s="56"/>
      <c r="AB76" s="56"/>
      <c r="AC76" s="56"/>
      <c r="AD76" s="56"/>
      <c r="AE76" s="56"/>
      <c r="AF76" s="56"/>
      <c r="AG76" s="57"/>
      <c r="AH76" s="57"/>
      <c r="AI76" s="57"/>
      <c r="AJ76" s="56"/>
      <c r="AK76" s="56"/>
      <c r="AL76" s="56"/>
      <c r="AM76" s="56"/>
      <c r="AN76" s="55"/>
      <c r="AO76" s="57"/>
      <c r="AP76" s="55"/>
      <c r="AQ76" s="55"/>
      <c r="AR76" s="56"/>
      <c r="AS76" s="56"/>
      <c r="AT76" s="56"/>
      <c r="AU76" s="56"/>
      <c r="AV76" s="57"/>
      <c r="AW76" s="57"/>
      <c r="AX76" s="56"/>
      <c r="AY76" s="13" t="s">
        <v>458</v>
      </c>
      <c r="AZ76" s="13" t="s">
        <v>459</v>
      </c>
    </row>
    <row r="77" spans="1:52" ht="140.25">
      <c r="A77" s="84"/>
      <c r="B77" s="54"/>
      <c r="C77" s="14" t="s">
        <v>174</v>
      </c>
      <c r="D77" s="54"/>
      <c r="E77" s="55"/>
      <c r="F77" s="54"/>
      <c r="G77" s="55"/>
      <c r="H77" s="54"/>
      <c r="I77" s="55"/>
      <c r="J77" s="56"/>
      <c r="K77" s="56"/>
      <c r="L77" s="57"/>
      <c r="M77" s="57"/>
      <c r="N77" s="56"/>
      <c r="O77" s="56"/>
      <c r="P77" s="57"/>
      <c r="Q77" s="57"/>
      <c r="R77" s="57"/>
      <c r="S77" s="56"/>
      <c r="T77" s="57"/>
      <c r="U77" s="56"/>
      <c r="V77" s="56"/>
      <c r="W77" s="57"/>
      <c r="X77" s="56"/>
      <c r="Y77" s="56"/>
      <c r="Z77" s="55"/>
      <c r="AA77" s="56"/>
      <c r="AB77" s="56"/>
      <c r="AC77" s="56"/>
      <c r="AD77" s="56"/>
      <c r="AE77" s="56"/>
      <c r="AF77" s="56"/>
      <c r="AG77" s="57"/>
      <c r="AH77" s="57"/>
      <c r="AI77" s="57"/>
      <c r="AJ77" s="56"/>
      <c r="AK77" s="56"/>
      <c r="AL77" s="56"/>
      <c r="AM77" s="56"/>
      <c r="AN77" s="55"/>
      <c r="AO77" s="57"/>
      <c r="AP77" s="55"/>
      <c r="AQ77" s="55"/>
      <c r="AR77" s="56"/>
      <c r="AS77" s="56"/>
      <c r="AT77" s="56"/>
      <c r="AU77" s="56"/>
      <c r="AV77" s="57"/>
      <c r="AW77" s="57"/>
      <c r="AX77" s="56"/>
      <c r="AY77" s="13"/>
      <c r="AZ77" s="13" t="s">
        <v>460</v>
      </c>
    </row>
    <row r="78" spans="1:52" ht="89.25">
      <c r="A78" s="84"/>
      <c r="B78" s="54"/>
      <c r="C78" s="14" t="s">
        <v>174</v>
      </c>
      <c r="D78" s="54"/>
      <c r="E78" s="55"/>
      <c r="F78" s="54"/>
      <c r="G78" s="55"/>
      <c r="H78" s="54"/>
      <c r="I78" s="55"/>
      <c r="J78" s="56"/>
      <c r="K78" s="56"/>
      <c r="L78" s="57"/>
      <c r="M78" s="57"/>
      <c r="N78" s="56"/>
      <c r="O78" s="56"/>
      <c r="P78" s="57"/>
      <c r="Q78" s="57"/>
      <c r="R78" s="57"/>
      <c r="S78" s="56"/>
      <c r="T78" s="57"/>
      <c r="U78" s="56"/>
      <c r="V78" s="56"/>
      <c r="W78" s="57"/>
      <c r="X78" s="56"/>
      <c r="Y78" s="56"/>
      <c r="Z78" s="55"/>
      <c r="AA78" s="56"/>
      <c r="AB78" s="56"/>
      <c r="AC78" s="56"/>
      <c r="AD78" s="56"/>
      <c r="AE78" s="56"/>
      <c r="AF78" s="56"/>
      <c r="AG78" s="57"/>
      <c r="AH78" s="57"/>
      <c r="AI78" s="57"/>
      <c r="AJ78" s="56"/>
      <c r="AK78" s="56"/>
      <c r="AL78" s="56"/>
      <c r="AM78" s="56"/>
      <c r="AN78" s="55"/>
      <c r="AO78" s="57"/>
      <c r="AP78" s="55"/>
      <c r="AQ78" s="55"/>
      <c r="AR78" s="56"/>
      <c r="AS78" s="56"/>
      <c r="AT78" s="56"/>
      <c r="AU78" s="56"/>
      <c r="AV78" s="57"/>
      <c r="AW78" s="57"/>
      <c r="AX78" s="56"/>
      <c r="AY78" s="13"/>
      <c r="AZ78" s="13" t="s">
        <v>461</v>
      </c>
    </row>
    <row r="79" spans="1:52" ht="102">
      <c r="A79" s="84"/>
      <c r="B79" s="54"/>
      <c r="C79" s="14" t="s">
        <v>174</v>
      </c>
      <c r="D79" s="54"/>
      <c r="E79" s="55"/>
      <c r="F79" s="54"/>
      <c r="G79" s="55"/>
      <c r="H79" s="54"/>
      <c r="I79" s="55"/>
      <c r="J79" s="56"/>
      <c r="K79" s="56"/>
      <c r="L79" s="57"/>
      <c r="M79" s="57"/>
      <c r="N79" s="56"/>
      <c r="O79" s="56"/>
      <c r="P79" s="57"/>
      <c r="Q79" s="57"/>
      <c r="R79" s="57"/>
      <c r="S79" s="56"/>
      <c r="T79" s="57"/>
      <c r="U79" s="56"/>
      <c r="V79" s="56"/>
      <c r="W79" s="57"/>
      <c r="X79" s="56"/>
      <c r="Y79" s="56"/>
      <c r="Z79" s="55"/>
      <c r="AA79" s="56"/>
      <c r="AB79" s="56"/>
      <c r="AC79" s="56"/>
      <c r="AD79" s="56"/>
      <c r="AE79" s="56"/>
      <c r="AF79" s="56"/>
      <c r="AG79" s="57"/>
      <c r="AH79" s="57"/>
      <c r="AI79" s="57"/>
      <c r="AJ79" s="56"/>
      <c r="AK79" s="56"/>
      <c r="AL79" s="56"/>
      <c r="AM79" s="56"/>
      <c r="AN79" s="55"/>
      <c r="AO79" s="57"/>
      <c r="AP79" s="55"/>
      <c r="AQ79" s="55"/>
      <c r="AR79" s="56"/>
      <c r="AS79" s="56"/>
      <c r="AT79" s="56"/>
      <c r="AU79" s="56"/>
      <c r="AV79" s="57"/>
      <c r="AW79" s="57"/>
      <c r="AX79" s="56"/>
      <c r="AY79" s="13"/>
      <c r="AZ79" s="13" t="s">
        <v>462</v>
      </c>
    </row>
    <row r="80" spans="1:52" ht="102">
      <c r="A80" s="84"/>
      <c r="B80" s="54"/>
      <c r="C80" s="14" t="s">
        <v>174</v>
      </c>
      <c r="D80" s="54"/>
      <c r="E80" s="55"/>
      <c r="F80" s="54"/>
      <c r="G80" s="55"/>
      <c r="H80" s="54"/>
      <c r="I80" s="55"/>
      <c r="J80" s="56"/>
      <c r="K80" s="56"/>
      <c r="L80" s="57"/>
      <c r="M80" s="57"/>
      <c r="N80" s="56"/>
      <c r="O80" s="56"/>
      <c r="P80" s="57"/>
      <c r="Q80" s="57"/>
      <c r="R80" s="57"/>
      <c r="S80" s="56"/>
      <c r="T80" s="57"/>
      <c r="U80" s="56"/>
      <c r="V80" s="56"/>
      <c r="W80" s="57"/>
      <c r="X80" s="56"/>
      <c r="Y80" s="56"/>
      <c r="Z80" s="55"/>
      <c r="AA80" s="56"/>
      <c r="AB80" s="56"/>
      <c r="AC80" s="56"/>
      <c r="AD80" s="56"/>
      <c r="AE80" s="56"/>
      <c r="AF80" s="56"/>
      <c r="AG80" s="57"/>
      <c r="AH80" s="57"/>
      <c r="AI80" s="57"/>
      <c r="AJ80" s="56"/>
      <c r="AK80" s="56"/>
      <c r="AL80" s="56"/>
      <c r="AM80" s="56"/>
      <c r="AN80" s="55"/>
      <c r="AO80" s="57"/>
      <c r="AP80" s="55"/>
      <c r="AQ80" s="55"/>
      <c r="AR80" s="56"/>
      <c r="AS80" s="56"/>
      <c r="AT80" s="56"/>
      <c r="AU80" s="56"/>
      <c r="AV80" s="57"/>
      <c r="AW80" s="57"/>
      <c r="AX80" s="56"/>
      <c r="AY80" s="13"/>
      <c r="AZ80" s="13" t="s">
        <v>463</v>
      </c>
    </row>
    <row r="81" spans="1:52" ht="102">
      <c r="A81" s="84"/>
      <c r="B81" s="54"/>
      <c r="C81" s="14" t="s">
        <v>174</v>
      </c>
      <c r="D81" s="54"/>
      <c r="E81" s="55"/>
      <c r="F81" s="54"/>
      <c r="G81" s="55"/>
      <c r="H81" s="54"/>
      <c r="I81" s="55"/>
      <c r="J81" s="56"/>
      <c r="K81" s="56"/>
      <c r="L81" s="57"/>
      <c r="M81" s="57"/>
      <c r="N81" s="56"/>
      <c r="O81" s="56"/>
      <c r="P81" s="57"/>
      <c r="Q81" s="57"/>
      <c r="R81" s="57"/>
      <c r="S81" s="56"/>
      <c r="T81" s="57"/>
      <c r="U81" s="56"/>
      <c r="V81" s="56"/>
      <c r="W81" s="57"/>
      <c r="X81" s="56"/>
      <c r="Y81" s="56"/>
      <c r="Z81" s="55"/>
      <c r="AA81" s="56"/>
      <c r="AB81" s="56"/>
      <c r="AC81" s="56"/>
      <c r="AD81" s="56"/>
      <c r="AE81" s="56"/>
      <c r="AF81" s="56"/>
      <c r="AG81" s="57"/>
      <c r="AH81" s="57"/>
      <c r="AI81" s="57"/>
      <c r="AJ81" s="56"/>
      <c r="AK81" s="56"/>
      <c r="AL81" s="56"/>
      <c r="AM81" s="56"/>
      <c r="AN81" s="55"/>
      <c r="AO81" s="57"/>
      <c r="AP81" s="55"/>
      <c r="AQ81" s="55"/>
      <c r="AR81" s="56"/>
      <c r="AS81" s="56"/>
      <c r="AT81" s="56"/>
      <c r="AU81" s="56"/>
      <c r="AV81" s="57"/>
      <c r="AW81" s="57"/>
      <c r="AX81" s="56"/>
      <c r="AY81" s="13"/>
      <c r="AZ81" s="13" t="s">
        <v>464</v>
      </c>
    </row>
    <row r="82" spans="1:52" ht="76.5">
      <c r="A82" s="84"/>
      <c r="B82" s="54"/>
      <c r="C82" s="14" t="s">
        <v>174</v>
      </c>
      <c r="D82" s="54"/>
      <c r="E82" s="55"/>
      <c r="F82" s="54"/>
      <c r="G82" s="55"/>
      <c r="H82" s="54"/>
      <c r="I82" s="55"/>
      <c r="J82" s="56"/>
      <c r="K82" s="56"/>
      <c r="L82" s="57"/>
      <c r="M82" s="57"/>
      <c r="N82" s="56"/>
      <c r="O82" s="56"/>
      <c r="P82" s="57"/>
      <c r="Q82" s="57"/>
      <c r="R82" s="57"/>
      <c r="S82" s="56"/>
      <c r="T82" s="57"/>
      <c r="U82" s="56"/>
      <c r="V82" s="56"/>
      <c r="W82" s="57"/>
      <c r="X82" s="56"/>
      <c r="Y82" s="56"/>
      <c r="Z82" s="55"/>
      <c r="AA82" s="56"/>
      <c r="AB82" s="56"/>
      <c r="AC82" s="56"/>
      <c r="AD82" s="56"/>
      <c r="AE82" s="56"/>
      <c r="AF82" s="56"/>
      <c r="AG82" s="57"/>
      <c r="AH82" s="57"/>
      <c r="AI82" s="57"/>
      <c r="AJ82" s="56"/>
      <c r="AK82" s="56"/>
      <c r="AL82" s="56"/>
      <c r="AM82" s="56"/>
      <c r="AN82" s="55"/>
      <c r="AO82" s="57"/>
      <c r="AP82" s="55"/>
      <c r="AQ82" s="55"/>
      <c r="AR82" s="56"/>
      <c r="AS82" s="56"/>
      <c r="AT82" s="56"/>
      <c r="AU82" s="56"/>
      <c r="AV82" s="57"/>
      <c r="AW82" s="57"/>
      <c r="AX82" s="56"/>
      <c r="AY82" s="13" t="s">
        <v>465</v>
      </c>
      <c r="AZ82" s="13" t="s">
        <v>466</v>
      </c>
    </row>
    <row r="83" spans="1:52" ht="127.5">
      <c r="A83" s="84"/>
      <c r="B83" s="54"/>
      <c r="C83" s="14" t="s">
        <v>174</v>
      </c>
      <c r="D83" s="54"/>
      <c r="E83" s="55"/>
      <c r="F83" s="54"/>
      <c r="G83" s="55"/>
      <c r="H83" s="54"/>
      <c r="I83" s="55"/>
      <c r="J83" s="56"/>
      <c r="K83" s="56"/>
      <c r="L83" s="57"/>
      <c r="M83" s="57"/>
      <c r="N83" s="56"/>
      <c r="O83" s="56"/>
      <c r="P83" s="57"/>
      <c r="Q83" s="57"/>
      <c r="R83" s="57"/>
      <c r="S83" s="56"/>
      <c r="T83" s="57"/>
      <c r="U83" s="56"/>
      <c r="V83" s="56"/>
      <c r="W83" s="57"/>
      <c r="X83" s="56"/>
      <c r="Y83" s="56"/>
      <c r="Z83" s="55"/>
      <c r="AA83" s="56"/>
      <c r="AB83" s="56"/>
      <c r="AC83" s="56"/>
      <c r="AD83" s="56"/>
      <c r="AE83" s="56"/>
      <c r="AF83" s="56"/>
      <c r="AG83" s="57"/>
      <c r="AH83" s="57"/>
      <c r="AI83" s="57"/>
      <c r="AJ83" s="56"/>
      <c r="AK83" s="56"/>
      <c r="AL83" s="56"/>
      <c r="AM83" s="56"/>
      <c r="AN83" s="55"/>
      <c r="AO83" s="57"/>
      <c r="AP83" s="55"/>
      <c r="AQ83" s="55"/>
      <c r="AR83" s="56"/>
      <c r="AS83" s="56"/>
      <c r="AT83" s="56"/>
      <c r="AU83" s="56"/>
      <c r="AV83" s="57"/>
      <c r="AW83" s="57"/>
      <c r="AX83" s="56"/>
      <c r="AY83" s="13" t="s">
        <v>467</v>
      </c>
      <c r="AZ83" s="13" t="s">
        <v>468</v>
      </c>
    </row>
    <row r="84" spans="1:52" ht="178.5">
      <c r="A84" s="84"/>
      <c r="B84" s="54"/>
      <c r="C84" s="14" t="s">
        <v>174</v>
      </c>
      <c r="D84" s="54"/>
      <c r="E84" s="55"/>
      <c r="F84" s="54"/>
      <c r="G84" s="55"/>
      <c r="H84" s="54"/>
      <c r="I84" s="55"/>
      <c r="J84" s="56"/>
      <c r="K84" s="56"/>
      <c r="L84" s="57"/>
      <c r="M84" s="57"/>
      <c r="N84" s="56"/>
      <c r="O84" s="56"/>
      <c r="P84" s="57"/>
      <c r="Q84" s="57"/>
      <c r="R84" s="57"/>
      <c r="S84" s="56"/>
      <c r="T84" s="57"/>
      <c r="U84" s="56"/>
      <c r="V84" s="56"/>
      <c r="W84" s="57"/>
      <c r="X84" s="56"/>
      <c r="Y84" s="56"/>
      <c r="Z84" s="55"/>
      <c r="AA84" s="56"/>
      <c r="AB84" s="56"/>
      <c r="AC84" s="56"/>
      <c r="AD84" s="56"/>
      <c r="AE84" s="56"/>
      <c r="AF84" s="56"/>
      <c r="AG84" s="57"/>
      <c r="AH84" s="57"/>
      <c r="AI84" s="57"/>
      <c r="AJ84" s="56"/>
      <c r="AK84" s="56"/>
      <c r="AL84" s="56"/>
      <c r="AM84" s="56"/>
      <c r="AN84" s="55"/>
      <c r="AO84" s="57"/>
      <c r="AP84" s="55"/>
      <c r="AQ84" s="55"/>
      <c r="AR84" s="56"/>
      <c r="AS84" s="56"/>
      <c r="AT84" s="56"/>
      <c r="AU84" s="56"/>
      <c r="AV84" s="57"/>
      <c r="AW84" s="57"/>
      <c r="AX84" s="56"/>
      <c r="AY84" s="13" t="s">
        <v>469</v>
      </c>
      <c r="AZ84" s="13" t="s">
        <v>470</v>
      </c>
    </row>
    <row r="85" spans="1:52" ht="114.75">
      <c r="A85" s="84"/>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13" t="s">
        <v>471</v>
      </c>
      <c r="AZ85" s="13" t="s">
        <v>472</v>
      </c>
    </row>
    <row r="86" spans="1:52" ht="25.5">
      <c r="A86" s="84"/>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13" t="s">
        <v>473</v>
      </c>
      <c r="AZ86" s="13" t="s">
        <v>474</v>
      </c>
    </row>
    <row r="87" spans="1:52" ht="25.5">
      <c r="A87" s="84"/>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13" t="s">
        <v>475</v>
      </c>
      <c r="AZ87" s="13" t="s">
        <v>476</v>
      </c>
    </row>
    <row r="88" spans="1:52" ht="25.5">
      <c r="A88" s="84"/>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13" t="s">
        <v>477</v>
      </c>
      <c r="AZ88" s="13" t="s">
        <v>478</v>
      </c>
    </row>
    <row r="89" spans="1:52" ht="25.5">
      <c r="A89" s="84"/>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13" t="s">
        <v>479</v>
      </c>
      <c r="AZ89" s="13" t="s">
        <v>480</v>
      </c>
    </row>
    <row r="91" spans="1:52" ht="191.25">
      <c r="A91" s="84" t="s">
        <v>481</v>
      </c>
      <c r="B91" s="14" t="s">
        <v>164</v>
      </c>
      <c r="C91" s="14" t="s">
        <v>395</v>
      </c>
      <c r="D91" s="14" t="s">
        <v>166</v>
      </c>
      <c r="E91" s="13" t="s">
        <v>266</v>
      </c>
      <c r="F91" s="14" t="s">
        <v>168</v>
      </c>
      <c r="G91" s="71" t="s">
        <v>396</v>
      </c>
      <c r="H91" s="14" t="s">
        <v>397</v>
      </c>
      <c r="I91" s="14" t="s">
        <v>482</v>
      </c>
      <c r="J91" s="14" t="s">
        <v>483</v>
      </c>
      <c r="K91" s="14" t="s">
        <v>484</v>
      </c>
      <c r="L91" s="14" t="s">
        <v>173</v>
      </c>
      <c r="M91" s="14"/>
      <c r="N91" s="14" t="s">
        <v>174</v>
      </c>
      <c r="O91" s="14" t="s">
        <v>485</v>
      </c>
      <c r="P91" s="14"/>
      <c r="Q91" s="14"/>
      <c r="R91" s="14" t="s">
        <v>332</v>
      </c>
      <c r="S91" s="14" t="s">
        <v>486</v>
      </c>
      <c r="T91" s="14" t="s">
        <v>404</v>
      </c>
      <c r="U91" s="14" t="s">
        <v>487</v>
      </c>
      <c r="V91" s="13" t="s">
        <v>180</v>
      </c>
      <c r="W91" s="14" t="s">
        <v>406</v>
      </c>
      <c r="X91" s="14" t="s">
        <v>488</v>
      </c>
      <c r="Y91" s="14" t="s">
        <v>183</v>
      </c>
      <c r="Z91" s="13" t="s">
        <v>489</v>
      </c>
      <c r="AA91" s="14" t="s">
        <v>490</v>
      </c>
      <c r="AB91" s="14" t="s">
        <v>491</v>
      </c>
      <c r="AC91" s="14" t="s">
        <v>492</v>
      </c>
      <c r="AD91" s="14" t="s">
        <v>493</v>
      </c>
      <c r="AE91" s="13" t="s">
        <v>413</v>
      </c>
      <c r="AF91" s="13" t="s">
        <v>414</v>
      </c>
      <c r="AG91" s="14" t="s">
        <v>174</v>
      </c>
      <c r="AH91" s="14" t="s">
        <v>174</v>
      </c>
      <c r="AI91" s="14" t="s">
        <v>415</v>
      </c>
      <c r="AJ91" s="13" t="s">
        <v>494</v>
      </c>
      <c r="AK91" s="13" t="s">
        <v>495</v>
      </c>
      <c r="AL91" s="14" t="s">
        <v>496</v>
      </c>
      <c r="AM91" s="14" t="s">
        <v>497</v>
      </c>
      <c r="AN91" s="13" t="s">
        <v>498</v>
      </c>
      <c r="AO91" s="14" t="s">
        <v>197</v>
      </c>
      <c r="AP91" s="14" t="s">
        <v>499</v>
      </c>
      <c r="AQ91" s="14" t="s">
        <v>500</v>
      </c>
      <c r="AR91" s="13" t="s">
        <v>501</v>
      </c>
      <c r="AS91" s="13" t="s">
        <v>502</v>
      </c>
      <c r="AT91" s="13" t="s">
        <v>503</v>
      </c>
      <c r="AU91" s="13" t="s">
        <v>504</v>
      </c>
      <c r="AV91" s="14" t="s">
        <v>395</v>
      </c>
      <c r="AW91" s="14"/>
      <c r="AX91" s="14" t="s">
        <v>428</v>
      </c>
      <c r="AY91" s="13" t="s">
        <v>205</v>
      </c>
      <c r="AZ91" s="13" t="s">
        <v>505</v>
      </c>
    </row>
    <row r="92" spans="1:52" ht="178.5">
      <c r="A92" s="84"/>
      <c r="B92" s="54"/>
      <c r="C92" s="14" t="s">
        <v>430</v>
      </c>
      <c r="D92" s="54"/>
      <c r="E92" s="71" t="s">
        <v>506</v>
      </c>
      <c r="F92" s="54"/>
      <c r="G92" s="71" t="s">
        <v>431</v>
      </c>
      <c r="H92" s="14"/>
      <c r="I92" s="55"/>
      <c r="J92" s="55"/>
      <c r="K92" s="14" t="s">
        <v>174</v>
      </c>
      <c r="L92" s="14" t="s">
        <v>174</v>
      </c>
      <c r="M92" s="14" t="s">
        <v>174</v>
      </c>
      <c r="N92" s="56"/>
      <c r="O92" s="14" t="s">
        <v>174</v>
      </c>
      <c r="P92" s="14" t="s">
        <v>174</v>
      </c>
      <c r="Q92" s="14" t="s">
        <v>174</v>
      </c>
      <c r="R92" s="14" t="s">
        <v>174</v>
      </c>
      <c r="S92" s="14" t="s">
        <v>174</v>
      </c>
      <c r="T92" s="57"/>
      <c r="U92" s="14" t="s">
        <v>174</v>
      </c>
      <c r="V92" s="14" t="s">
        <v>507</v>
      </c>
      <c r="W92" s="14"/>
      <c r="X92" s="14" t="s">
        <v>174</v>
      </c>
      <c r="Y92" s="59"/>
      <c r="Z92" s="13" t="s">
        <v>211</v>
      </c>
      <c r="AA92" s="14" t="s">
        <v>174</v>
      </c>
      <c r="AB92" s="14" t="s">
        <v>174</v>
      </c>
      <c r="AC92" s="14" t="s">
        <v>174</v>
      </c>
      <c r="AD92" s="14" t="s">
        <v>174</v>
      </c>
      <c r="AE92" s="13"/>
      <c r="AF92" s="13"/>
      <c r="AG92" s="14" t="s">
        <v>174</v>
      </c>
      <c r="AH92" s="14" t="s">
        <v>174</v>
      </c>
      <c r="AI92" s="14"/>
      <c r="AJ92" s="42" t="s">
        <v>213</v>
      </c>
      <c r="AK92" s="42" t="s">
        <v>213</v>
      </c>
      <c r="AL92" s="14" t="s">
        <v>174</v>
      </c>
      <c r="AM92" s="14" t="s">
        <v>174</v>
      </c>
      <c r="AN92" s="13" t="s">
        <v>508</v>
      </c>
      <c r="AO92" s="57"/>
      <c r="AP92" s="14" t="s">
        <v>174</v>
      </c>
      <c r="AQ92" s="14"/>
      <c r="AR92" s="13" t="s">
        <v>509</v>
      </c>
      <c r="AS92" s="13" t="s">
        <v>510</v>
      </c>
      <c r="AT92" s="13" t="s">
        <v>511</v>
      </c>
      <c r="AU92" s="71" t="s">
        <v>436</v>
      </c>
      <c r="AV92" s="14" t="s">
        <v>430</v>
      </c>
      <c r="AW92" s="14"/>
      <c r="AX92" s="14" t="s">
        <v>428</v>
      </c>
      <c r="AY92" s="13" t="s">
        <v>219</v>
      </c>
      <c r="AZ92" s="13" t="s">
        <v>512</v>
      </c>
    </row>
    <row r="93" spans="1:52" ht="140.25">
      <c r="A93" s="84"/>
      <c r="B93" s="54"/>
      <c r="C93" s="14" t="s">
        <v>234</v>
      </c>
      <c r="D93" s="54"/>
      <c r="E93" s="41" t="s">
        <v>222</v>
      </c>
      <c r="F93" s="54"/>
      <c r="G93" s="72" t="s">
        <v>438</v>
      </c>
      <c r="H93" s="14"/>
      <c r="I93" s="55"/>
      <c r="J93" s="55"/>
      <c r="K93" s="14" t="s">
        <v>174</v>
      </c>
      <c r="L93" s="57"/>
      <c r="M93" s="57"/>
      <c r="N93" s="56"/>
      <c r="O93" s="14" t="s">
        <v>174</v>
      </c>
      <c r="P93" s="57"/>
      <c r="Q93" s="57"/>
      <c r="R93" s="57"/>
      <c r="S93" s="14" t="s">
        <v>174</v>
      </c>
      <c r="T93" s="58"/>
      <c r="U93" s="14" t="s">
        <v>174</v>
      </c>
      <c r="V93" s="57"/>
      <c r="W93" s="14"/>
      <c r="X93" s="14" t="s">
        <v>174</v>
      </c>
      <c r="Y93" s="59"/>
      <c r="Z93" s="13" t="s">
        <v>513</v>
      </c>
      <c r="AA93" s="14" t="s">
        <v>174</v>
      </c>
      <c r="AB93" s="14" t="s">
        <v>174</v>
      </c>
      <c r="AC93" s="14" t="s">
        <v>174</v>
      </c>
      <c r="AD93" s="14" t="s">
        <v>174</v>
      </c>
      <c r="AE93" s="13"/>
      <c r="AF93" s="13"/>
      <c r="AG93" s="14" t="s">
        <v>174</v>
      </c>
      <c r="AH93" s="14" t="s">
        <v>174</v>
      </c>
      <c r="AI93" s="14"/>
      <c r="AJ93" s="13" t="s">
        <v>514</v>
      </c>
      <c r="AK93" s="13" t="s">
        <v>225</v>
      </c>
      <c r="AL93" s="14" t="s">
        <v>174</v>
      </c>
      <c r="AM93" s="14" t="s">
        <v>174</v>
      </c>
      <c r="AN93" s="13" t="s">
        <v>515</v>
      </c>
      <c r="AO93" s="57"/>
      <c r="AP93" s="14" t="s">
        <v>174</v>
      </c>
      <c r="AQ93" s="14"/>
      <c r="AR93" s="13" t="s">
        <v>516</v>
      </c>
      <c r="AS93" s="13" t="s">
        <v>517</v>
      </c>
      <c r="AT93" s="13" t="s">
        <v>518</v>
      </c>
      <c r="AU93" s="13" t="s">
        <v>231</v>
      </c>
      <c r="AV93" s="14" t="s">
        <v>234</v>
      </c>
      <c r="AW93" s="14"/>
      <c r="AX93" s="14" t="s">
        <v>428</v>
      </c>
      <c r="AY93" s="13" t="s">
        <v>445</v>
      </c>
      <c r="AZ93" s="13" t="s">
        <v>519</v>
      </c>
    </row>
    <row r="94" spans="1:52" ht="114.75">
      <c r="A94" s="84"/>
      <c r="B94" s="54"/>
      <c r="C94" s="14" t="s">
        <v>447</v>
      </c>
      <c r="D94" s="54"/>
      <c r="E94" s="71" t="s">
        <v>235</v>
      </c>
      <c r="F94" s="54"/>
      <c r="G94" s="13" t="s">
        <v>448</v>
      </c>
      <c r="H94" s="14"/>
      <c r="I94" s="55"/>
      <c r="J94" s="56"/>
      <c r="K94" s="14" t="s">
        <v>174</v>
      </c>
      <c r="L94" s="57"/>
      <c r="M94" s="57"/>
      <c r="N94" s="56"/>
      <c r="O94" s="56"/>
      <c r="P94" s="57"/>
      <c r="Q94" s="57"/>
      <c r="R94" s="57"/>
      <c r="S94" s="56"/>
      <c r="T94" s="57"/>
      <c r="U94" s="56"/>
      <c r="V94" s="56"/>
      <c r="W94" s="14" t="s">
        <v>174</v>
      </c>
      <c r="X94" s="56"/>
      <c r="Y94" s="56"/>
      <c r="Z94" s="13" t="s">
        <v>520</v>
      </c>
      <c r="AA94" s="56"/>
      <c r="AB94" s="56"/>
      <c r="AC94" s="56"/>
      <c r="AD94" s="56"/>
      <c r="AE94" s="56"/>
      <c r="AF94" s="13"/>
      <c r="AG94" s="14" t="s">
        <v>174</v>
      </c>
      <c r="AH94" s="14" t="s">
        <v>174</v>
      </c>
      <c r="AI94" s="57"/>
      <c r="AJ94" s="13" t="s">
        <v>239</v>
      </c>
      <c r="AK94" s="13" t="s">
        <v>521</v>
      </c>
      <c r="AL94" s="14" t="s">
        <v>174</v>
      </c>
      <c r="AM94" s="14" t="s">
        <v>174</v>
      </c>
      <c r="AN94" s="55"/>
      <c r="AO94" s="57"/>
      <c r="AP94" s="55"/>
      <c r="AQ94" s="55"/>
      <c r="AR94" s="13" t="s">
        <v>240</v>
      </c>
      <c r="AS94" s="13" t="s">
        <v>241</v>
      </c>
      <c r="AT94" s="56"/>
      <c r="AU94" s="13" t="s">
        <v>315</v>
      </c>
      <c r="AV94" s="14" t="s">
        <v>447</v>
      </c>
      <c r="AW94" s="14"/>
      <c r="AX94" s="14" t="s">
        <v>428</v>
      </c>
      <c r="AY94" s="13" t="s">
        <v>243</v>
      </c>
      <c r="AZ94" s="13" t="s">
        <v>522</v>
      </c>
    </row>
    <row r="95" spans="1:52" ht="153">
      <c r="A95" s="84"/>
      <c r="B95" s="54"/>
      <c r="C95" s="14" t="s">
        <v>451</v>
      </c>
      <c r="D95" s="54"/>
      <c r="E95" s="71" t="s">
        <v>246</v>
      </c>
      <c r="F95" s="54"/>
      <c r="G95" s="13" t="s">
        <v>453</v>
      </c>
      <c r="H95" s="14"/>
      <c r="I95" s="55"/>
      <c r="J95" s="56"/>
      <c r="K95" s="14" t="s">
        <v>174</v>
      </c>
      <c r="L95" s="57"/>
      <c r="M95" s="57"/>
      <c r="N95" s="56"/>
      <c r="O95" s="56"/>
      <c r="P95" s="57"/>
      <c r="Q95" s="57"/>
      <c r="R95" s="57"/>
      <c r="S95" s="56"/>
      <c r="T95" s="57"/>
      <c r="U95" s="56"/>
      <c r="V95" s="56"/>
      <c r="W95" s="57"/>
      <c r="X95" s="56"/>
      <c r="Y95" s="56"/>
      <c r="Z95" s="55"/>
      <c r="AA95" s="56"/>
      <c r="AB95" s="56"/>
      <c r="AC95" s="56"/>
      <c r="AD95" s="56"/>
      <c r="AE95" s="56"/>
      <c r="AF95" s="13"/>
      <c r="AG95" s="14" t="s">
        <v>174</v>
      </c>
      <c r="AH95" s="14" t="s">
        <v>174</v>
      </c>
      <c r="AI95" s="57"/>
      <c r="AJ95" s="13" t="s">
        <v>248</v>
      </c>
      <c r="AK95" s="13" t="s">
        <v>248</v>
      </c>
      <c r="AL95" s="41" t="s">
        <v>249</v>
      </c>
      <c r="AM95" s="41" t="s">
        <v>249</v>
      </c>
      <c r="AN95" s="55"/>
      <c r="AO95" s="57"/>
      <c r="AP95" s="55"/>
      <c r="AQ95" s="55"/>
      <c r="AR95" s="13" t="s">
        <v>240</v>
      </c>
      <c r="AS95" s="13" t="s">
        <v>241</v>
      </c>
      <c r="AT95" s="56"/>
      <c r="AU95" s="13" t="s">
        <v>250</v>
      </c>
      <c r="AV95" s="14" t="s">
        <v>451</v>
      </c>
      <c r="AW95" s="14"/>
      <c r="AX95" s="14" t="s">
        <v>428</v>
      </c>
      <c r="AY95" s="13" t="s">
        <v>454</v>
      </c>
      <c r="AZ95" s="13" t="s">
        <v>523</v>
      </c>
    </row>
    <row r="96" spans="1:52" ht="76.5">
      <c r="A96" s="84"/>
      <c r="B96" s="54"/>
      <c r="C96" s="14" t="s">
        <v>174</v>
      </c>
      <c r="D96" s="54"/>
      <c r="E96" s="55"/>
      <c r="F96" s="54"/>
      <c r="G96" s="55"/>
      <c r="H96" s="54"/>
      <c r="I96" s="55"/>
      <c r="J96" s="56"/>
      <c r="K96" s="56"/>
      <c r="L96" s="57"/>
      <c r="M96" s="57"/>
      <c r="N96" s="56"/>
      <c r="O96" s="56"/>
      <c r="P96" s="57"/>
      <c r="Q96" s="57"/>
      <c r="R96" s="57"/>
      <c r="S96" s="56"/>
      <c r="T96" s="57"/>
      <c r="U96" s="56"/>
      <c r="V96" s="56"/>
      <c r="W96" s="57"/>
      <c r="X96" s="56"/>
      <c r="Y96" s="56"/>
      <c r="Z96" s="55"/>
      <c r="AA96" s="56"/>
      <c r="AB96" s="56"/>
      <c r="AC96" s="56"/>
      <c r="AD96" s="56"/>
      <c r="AE96" s="56"/>
      <c r="AF96" s="56"/>
      <c r="AG96" s="57"/>
      <c r="AH96" s="57"/>
      <c r="AI96" s="57"/>
      <c r="AJ96" s="56"/>
      <c r="AK96" s="56"/>
      <c r="AL96" s="56"/>
      <c r="AM96" s="56"/>
      <c r="AN96" s="55"/>
      <c r="AO96" s="57"/>
      <c r="AP96" s="55"/>
      <c r="AQ96" s="55"/>
      <c r="AR96" s="56"/>
      <c r="AS96" s="56"/>
      <c r="AT96" s="56"/>
      <c r="AU96" s="56"/>
      <c r="AV96" s="57"/>
      <c r="AW96" s="57"/>
      <c r="AX96" s="56"/>
      <c r="AY96" s="13" t="s">
        <v>456</v>
      </c>
      <c r="AZ96" s="13" t="s">
        <v>524</v>
      </c>
    </row>
    <row r="97" spans="1:52" ht="114.75">
      <c r="A97" s="84"/>
      <c r="B97" s="54"/>
      <c r="C97" s="14" t="s">
        <v>174</v>
      </c>
      <c r="D97" s="54"/>
      <c r="E97" s="55"/>
      <c r="F97" s="54"/>
      <c r="G97" s="55"/>
      <c r="H97" s="54"/>
      <c r="I97" s="55"/>
      <c r="J97" s="56"/>
      <c r="K97" s="56"/>
      <c r="L97" s="57"/>
      <c r="M97" s="57"/>
      <c r="N97" s="56"/>
      <c r="O97" s="56"/>
      <c r="P97" s="57"/>
      <c r="Q97" s="57"/>
      <c r="R97" s="57"/>
      <c r="S97" s="56"/>
      <c r="T97" s="57"/>
      <c r="U97" s="56"/>
      <c r="V97" s="56"/>
      <c r="W97" s="57"/>
      <c r="X97" s="56"/>
      <c r="Y97" s="56"/>
      <c r="Z97" s="55"/>
      <c r="AA97" s="56"/>
      <c r="AB97" s="56"/>
      <c r="AC97" s="56"/>
      <c r="AD97" s="56"/>
      <c r="AE97" s="56"/>
      <c r="AF97" s="56"/>
      <c r="AG97" s="57"/>
      <c r="AH97" s="57"/>
      <c r="AI97" s="57"/>
      <c r="AJ97" s="56"/>
      <c r="AK97" s="56"/>
      <c r="AL97" s="56"/>
      <c r="AM97" s="56"/>
      <c r="AN97" s="55"/>
      <c r="AO97" s="57"/>
      <c r="AP97" s="55"/>
      <c r="AQ97" s="55"/>
      <c r="AR97" s="56"/>
      <c r="AS97" s="56"/>
      <c r="AT97" s="56"/>
      <c r="AU97" s="56"/>
      <c r="AV97" s="57"/>
      <c r="AW97" s="57"/>
      <c r="AX97" s="56"/>
      <c r="AY97" s="13" t="s">
        <v>458</v>
      </c>
      <c r="AZ97" s="13" t="s">
        <v>525</v>
      </c>
    </row>
    <row r="98" spans="1:52" ht="102">
      <c r="A98" s="84"/>
      <c r="B98" s="54"/>
      <c r="C98" s="14" t="s">
        <v>174</v>
      </c>
      <c r="D98" s="54"/>
      <c r="E98" s="55"/>
      <c r="F98" s="54"/>
      <c r="G98" s="55"/>
      <c r="H98" s="54"/>
      <c r="I98" s="55"/>
      <c r="J98" s="56"/>
      <c r="K98" s="56"/>
      <c r="L98" s="57"/>
      <c r="M98" s="57"/>
      <c r="N98" s="56"/>
      <c r="O98" s="56"/>
      <c r="P98" s="57"/>
      <c r="Q98" s="57"/>
      <c r="R98" s="57"/>
      <c r="S98" s="56"/>
      <c r="T98" s="57"/>
      <c r="U98" s="56"/>
      <c r="V98" s="56"/>
      <c r="W98" s="57"/>
      <c r="X98" s="56"/>
      <c r="Y98" s="56"/>
      <c r="Z98" s="55"/>
      <c r="AA98" s="56"/>
      <c r="AB98" s="56"/>
      <c r="AC98" s="56"/>
      <c r="AD98" s="56"/>
      <c r="AE98" s="56"/>
      <c r="AF98" s="56"/>
      <c r="AG98" s="57"/>
      <c r="AH98" s="57"/>
      <c r="AI98" s="57"/>
      <c r="AJ98" s="56"/>
      <c r="AK98" s="56"/>
      <c r="AL98" s="56"/>
      <c r="AM98" s="56"/>
      <c r="AN98" s="55"/>
      <c r="AO98" s="57"/>
      <c r="AP98" s="55"/>
      <c r="AQ98" s="55"/>
      <c r="AR98" s="56"/>
      <c r="AS98" s="56"/>
      <c r="AT98" s="56"/>
      <c r="AU98" s="56"/>
      <c r="AV98" s="57"/>
      <c r="AW98" s="57"/>
      <c r="AX98" s="56"/>
      <c r="AY98" s="13"/>
      <c r="AZ98" s="13" t="s">
        <v>526</v>
      </c>
    </row>
    <row r="99" spans="1:52" ht="102">
      <c r="A99" s="84"/>
      <c r="B99" s="54"/>
      <c r="C99" s="14" t="s">
        <v>174</v>
      </c>
      <c r="D99" s="54"/>
      <c r="E99" s="55"/>
      <c r="F99" s="54"/>
      <c r="G99" s="55"/>
      <c r="H99" s="54"/>
      <c r="I99" s="55"/>
      <c r="J99" s="56"/>
      <c r="K99" s="56"/>
      <c r="L99" s="57"/>
      <c r="M99" s="57"/>
      <c r="N99" s="56"/>
      <c r="O99" s="56"/>
      <c r="P99" s="57"/>
      <c r="Q99" s="57"/>
      <c r="R99" s="57"/>
      <c r="S99" s="56"/>
      <c r="T99" s="57"/>
      <c r="U99" s="56"/>
      <c r="V99" s="56"/>
      <c r="W99" s="57"/>
      <c r="X99" s="56"/>
      <c r="Y99" s="56"/>
      <c r="Z99" s="55"/>
      <c r="AA99" s="56"/>
      <c r="AB99" s="56"/>
      <c r="AC99" s="56"/>
      <c r="AD99" s="56"/>
      <c r="AE99" s="56"/>
      <c r="AF99" s="56"/>
      <c r="AG99" s="57"/>
      <c r="AH99" s="57"/>
      <c r="AI99" s="57"/>
      <c r="AJ99" s="56"/>
      <c r="AK99" s="56"/>
      <c r="AL99" s="56"/>
      <c r="AM99" s="56"/>
      <c r="AN99" s="55"/>
      <c r="AO99" s="57"/>
      <c r="AP99" s="55"/>
      <c r="AQ99" s="55"/>
      <c r="AR99" s="56"/>
      <c r="AS99" s="56"/>
      <c r="AT99" s="56"/>
      <c r="AU99" s="56"/>
      <c r="AV99" s="57"/>
      <c r="AW99" s="57"/>
      <c r="AX99" s="56"/>
      <c r="AY99" s="13"/>
      <c r="AZ99" s="13" t="s">
        <v>527</v>
      </c>
    </row>
    <row r="100" spans="1:52" ht="153">
      <c r="A100" s="84"/>
      <c r="B100" s="54"/>
      <c r="C100" s="14" t="s">
        <v>174</v>
      </c>
      <c r="D100" s="54"/>
      <c r="E100" s="55"/>
      <c r="F100" s="54"/>
      <c r="G100" s="55"/>
      <c r="H100" s="54"/>
      <c r="I100" s="55"/>
      <c r="J100" s="56"/>
      <c r="K100" s="56"/>
      <c r="L100" s="57"/>
      <c r="M100" s="57"/>
      <c r="N100" s="56"/>
      <c r="O100" s="56"/>
      <c r="P100" s="57"/>
      <c r="Q100" s="57"/>
      <c r="R100" s="57"/>
      <c r="S100" s="56"/>
      <c r="T100" s="57"/>
      <c r="U100" s="56"/>
      <c r="V100" s="56"/>
      <c r="W100" s="57"/>
      <c r="X100" s="56"/>
      <c r="Y100" s="56"/>
      <c r="Z100" s="55"/>
      <c r="AA100" s="56"/>
      <c r="AB100" s="56"/>
      <c r="AC100" s="56"/>
      <c r="AD100" s="56"/>
      <c r="AE100" s="56"/>
      <c r="AF100" s="56"/>
      <c r="AG100" s="57"/>
      <c r="AH100" s="57"/>
      <c r="AI100" s="57"/>
      <c r="AJ100" s="56"/>
      <c r="AK100" s="56"/>
      <c r="AL100" s="56"/>
      <c r="AM100" s="56"/>
      <c r="AN100" s="55"/>
      <c r="AO100" s="57"/>
      <c r="AP100" s="55"/>
      <c r="AQ100" s="55"/>
      <c r="AR100" s="56"/>
      <c r="AS100" s="56"/>
      <c r="AT100" s="56"/>
      <c r="AU100" s="56"/>
      <c r="AV100" s="57"/>
      <c r="AW100" s="57"/>
      <c r="AX100" s="56"/>
      <c r="AY100" s="13"/>
      <c r="AZ100" s="13" t="s">
        <v>528</v>
      </c>
    </row>
    <row r="101" spans="1:52" ht="89.25">
      <c r="A101" s="84"/>
      <c r="B101" s="54"/>
      <c r="C101" s="14" t="s">
        <v>174</v>
      </c>
      <c r="D101" s="54"/>
      <c r="E101" s="55"/>
      <c r="F101" s="54"/>
      <c r="G101" s="55"/>
      <c r="H101" s="54"/>
      <c r="I101" s="55"/>
      <c r="J101" s="56"/>
      <c r="K101" s="56"/>
      <c r="L101" s="57"/>
      <c r="M101" s="57"/>
      <c r="N101" s="56"/>
      <c r="O101" s="56"/>
      <c r="P101" s="57"/>
      <c r="Q101" s="57"/>
      <c r="R101" s="57"/>
      <c r="S101" s="56"/>
      <c r="T101" s="57"/>
      <c r="U101" s="56"/>
      <c r="V101" s="56"/>
      <c r="W101" s="57"/>
      <c r="X101" s="56"/>
      <c r="Y101" s="56"/>
      <c r="Z101" s="55"/>
      <c r="AA101" s="56"/>
      <c r="AB101" s="56"/>
      <c r="AC101" s="56"/>
      <c r="AD101" s="56"/>
      <c r="AE101" s="56"/>
      <c r="AF101" s="56"/>
      <c r="AG101" s="57"/>
      <c r="AH101" s="57"/>
      <c r="AI101" s="57"/>
      <c r="AJ101" s="56"/>
      <c r="AK101" s="56"/>
      <c r="AL101" s="56"/>
      <c r="AM101" s="56"/>
      <c r="AN101" s="55"/>
      <c r="AO101" s="57"/>
      <c r="AP101" s="55"/>
      <c r="AQ101" s="55"/>
      <c r="AR101" s="56"/>
      <c r="AS101" s="56"/>
      <c r="AT101" s="56"/>
      <c r="AU101" s="56"/>
      <c r="AV101" s="57"/>
      <c r="AW101" s="57"/>
      <c r="AX101" s="56"/>
      <c r="AY101" s="13" t="s">
        <v>529</v>
      </c>
      <c r="AZ101" s="13" t="s">
        <v>530</v>
      </c>
    </row>
    <row r="102" spans="1:52" ht="102">
      <c r="A102" s="84"/>
      <c r="B102" s="54"/>
      <c r="C102" s="14" t="s">
        <v>174</v>
      </c>
      <c r="D102" s="54"/>
      <c r="E102" s="55"/>
      <c r="F102" s="54"/>
      <c r="G102" s="55"/>
      <c r="H102" s="54"/>
      <c r="I102" s="55"/>
      <c r="J102" s="56"/>
      <c r="K102" s="56"/>
      <c r="L102" s="57"/>
      <c r="M102" s="57"/>
      <c r="N102" s="56"/>
      <c r="O102" s="56"/>
      <c r="P102" s="57"/>
      <c r="Q102" s="57"/>
      <c r="R102" s="57"/>
      <c r="S102" s="56"/>
      <c r="T102" s="57"/>
      <c r="U102" s="56"/>
      <c r="V102" s="56"/>
      <c r="W102" s="57"/>
      <c r="X102" s="56"/>
      <c r="Y102" s="56"/>
      <c r="Z102" s="55"/>
      <c r="AA102" s="56"/>
      <c r="AB102" s="56"/>
      <c r="AC102" s="56"/>
      <c r="AD102" s="56"/>
      <c r="AE102" s="56"/>
      <c r="AF102" s="56"/>
      <c r="AG102" s="57"/>
      <c r="AH102" s="57"/>
      <c r="AI102" s="57"/>
      <c r="AJ102" s="56"/>
      <c r="AK102" s="56"/>
      <c r="AL102" s="56"/>
      <c r="AM102" s="56"/>
      <c r="AN102" s="55"/>
      <c r="AO102" s="57"/>
      <c r="AP102" s="55"/>
      <c r="AQ102" s="55"/>
      <c r="AR102" s="56"/>
      <c r="AS102" s="56"/>
      <c r="AT102" s="56"/>
      <c r="AU102" s="56"/>
      <c r="AV102" s="57"/>
      <c r="AW102" s="57"/>
      <c r="AX102" s="56"/>
      <c r="AY102" s="13" t="s">
        <v>531</v>
      </c>
      <c r="AZ102" s="13" t="s">
        <v>532</v>
      </c>
    </row>
    <row r="103" spans="1:52" ht="63.75">
      <c r="A103" s="84"/>
      <c r="B103" s="54"/>
      <c r="C103" s="14" t="s">
        <v>174</v>
      </c>
      <c r="D103" s="54"/>
      <c r="E103" s="55"/>
      <c r="F103" s="54"/>
      <c r="G103" s="55"/>
      <c r="H103" s="54"/>
      <c r="I103" s="55"/>
      <c r="J103" s="56"/>
      <c r="K103" s="56"/>
      <c r="L103" s="57"/>
      <c r="M103" s="57"/>
      <c r="N103" s="56"/>
      <c r="O103" s="56"/>
      <c r="P103" s="57"/>
      <c r="Q103" s="57"/>
      <c r="R103" s="57"/>
      <c r="S103" s="56"/>
      <c r="T103" s="57"/>
      <c r="U103" s="56"/>
      <c r="V103" s="56"/>
      <c r="W103" s="57"/>
      <c r="X103" s="56"/>
      <c r="Y103" s="56"/>
      <c r="Z103" s="55"/>
      <c r="AA103" s="56"/>
      <c r="AB103" s="56"/>
      <c r="AC103" s="56"/>
      <c r="AD103" s="56"/>
      <c r="AE103" s="56"/>
      <c r="AF103" s="56"/>
      <c r="AG103" s="57"/>
      <c r="AH103" s="57"/>
      <c r="AI103" s="57"/>
      <c r="AJ103" s="56"/>
      <c r="AK103" s="56"/>
      <c r="AL103" s="56"/>
      <c r="AM103" s="56"/>
      <c r="AN103" s="55"/>
      <c r="AO103" s="57"/>
      <c r="AP103" s="55"/>
      <c r="AQ103" s="55"/>
      <c r="AR103" s="56"/>
      <c r="AS103" s="56"/>
      <c r="AT103" s="56"/>
      <c r="AU103" s="56"/>
      <c r="AV103" s="57"/>
      <c r="AW103" s="57"/>
      <c r="AX103" s="56"/>
      <c r="AY103" s="13" t="s">
        <v>465</v>
      </c>
      <c r="AZ103" s="13" t="s">
        <v>533</v>
      </c>
    </row>
    <row r="104" spans="1:52" ht="114.75">
      <c r="A104" s="84"/>
      <c r="B104" s="54"/>
      <c r="C104" s="14" t="s">
        <v>174</v>
      </c>
      <c r="D104" s="54"/>
      <c r="E104" s="55"/>
      <c r="F104" s="54"/>
      <c r="G104" s="55"/>
      <c r="H104" s="54"/>
      <c r="I104" s="55"/>
      <c r="J104" s="56"/>
      <c r="K104" s="56"/>
      <c r="L104" s="57"/>
      <c r="M104" s="57"/>
      <c r="N104" s="56"/>
      <c r="O104" s="56"/>
      <c r="P104" s="57"/>
      <c r="Q104" s="57"/>
      <c r="R104" s="57"/>
      <c r="S104" s="56"/>
      <c r="T104" s="57"/>
      <c r="U104" s="56"/>
      <c r="V104" s="56"/>
      <c r="W104" s="57"/>
      <c r="X104" s="56"/>
      <c r="Y104" s="56"/>
      <c r="Z104" s="55"/>
      <c r="AA104" s="56"/>
      <c r="AB104" s="56"/>
      <c r="AC104" s="56"/>
      <c r="AD104" s="56"/>
      <c r="AE104" s="56"/>
      <c r="AF104" s="56"/>
      <c r="AG104" s="57"/>
      <c r="AH104" s="57"/>
      <c r="AI104" s="57"/>
      <c r="AJ104" s="56"/>
      <c r="AK104" s="56"/>
      <c r="AL104" s="56"/>
      <c r="AM104" s="56"/>
      <c r="AN104" s="55"/>
      <c r="AO104" s="57"/>
      <c r="AP104" s="55"/>
      <c r="AQ104" s="55"/>
      <c r="AR104" s="56"/>
      <c r="AS104" s="56"/>
      <c r="AT104" s="56"/>
      <c r="AU104" s="56"/>
      <c r="AV104" s="57"/>
      <c r="AW104" s="57"/>
      <c r="AX104" s="56"/>
      <c r="AY104" s="13" t="s">
        <v>467</v>
      </c>
      <c r="AZ104" s="13" t="s">
        <v>534</v>
      </c>
    </row>
    <row r="105" spans="1:52" ht="127.5">
      <c r="A105" s="84"/>
      <c r="B105" s="54"/>
      <c r="C105" s="14" t="s">
        <v>174</v>
      </c>
      <c r="D105" s="54"/>
      <c r="E105" s="55"/>
      <c r="F105" s="54"/>
      <c r="G105" s="55"/>
      <c r="H105" s="54"/>
      <c r="I105" s="55"/>
      <c r="J105" s="56"/>
      <c r="K105" s="56"/>
      <c r="L105" s="57"/>
      <c r="M105" s="57"/>
      <c r="N105" s="56"/>
      <c r="O105" s="56"/>
      <c r="P105" s="57"/>
      <c r="Q105" s="57"/>
      <c r="R105" s="57"/>
      <c r="S105" s="56"/>
      <c r="T105" s="57"/>
      <c r="U105" s="56"/>
      <c r="V105" s="56"/>
      <c r="W105" s="57"/>
      <c r="X105" s="56"/>
      <c r="Y105" s="56"/>
      <c r="Z105" s="55"/>
      <c r="AA105" s="56"/>
      <c r="AB105" s="56"/>
      <c r="AC105" s="56"/>
      <c r="AD105" s="56"/>
      <c r="AE105" s="56"/>
      <c r="AF105" s="56"/>
      <c r="AG105" s="57"/>
      <c r="AH105" s="57"/>
      <c r="AI105" s="57"/>
      <c r="AJ105" s="56"/>
      <c r="AK105" s="56"/>
      <c r="AL105" s="56"/>
      <c r="AM105" s="56"/>
      <c r="AN105" s="55"/>
      <c r="AO105" s="57"/>
      <c r="AP105" s="55"/>
      <c r="AQ105" s="55"/>
      <c r="AR105" s="56"/>
      <c r="AS105" s="56"/>
      <c r="AT105" s="56"/>
      <c r="AU105" s="56"/>
      <c r="AV105" s="57"/>
      <c r="AW105" s="57"/>
      <c r="AX105" s="56"/>
      <c r="AY105" s="13" t="s">
        <v>469</v>
      </c>
      <c r="AZ105" s="13" t="s">
        <v>535</v>
      </c>
    </row>
    <row r="106" spans="1:52" ht="140.25">
      <c r="A106" s="84"/>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13" t="s">
        <v>471</v>
      </c>
      <c r="AZ106" s="13" t="s">
        <v>536</v>
      </c>
    </row>
    <row r="107" spans="1:52" ht="102">
      <c r="A107" s="84"/>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13" t="s">
        <v>473</v>
      </c>
      <c r="AZ107" s="13" t="s">
        <v>537</v>
      </c>
    </row>
    <row r="108" spans="1:52">
      <c r="A108" s="84"/>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13" t="s">
        <v>475</v>
      </c>
      <c r="AZ108" s="13"/>
    </row>
    <row r="109" spans="1:52">
      <c r="A109" s="84"/>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13" t="s">
        <v>477</v>
      </c>
      <c r="AZ109" s="13" t="s">
        <v>538</v>
      </c>
    </row>
    <row r="110" spans="1:52">
      <c r="A110" s="84"/>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13" t="s">
        <v>479</v>
      </c>
      <c r="AZ110" s="13" t="s">
        <v>539</v>
      </c>
    </row>
    <row r="112" spans="1:52" ht="191.25">
      <c r="A112" s="84" t="s">
        <v>540</v>
      </c>
      <c r="B112" s="14" t="s">
        <v>164</v>
      </c>
      <c r="C112" s="14" t="s">
        <v>395</v>
      </c>
      <c r="D112" s="14" t="s">
        <v>166</v>
      </c>
      <c r="E112" s="13" t="s">
        <v>167</v>
      </c>
      <c r="F112" s="14" t="s">
        <v>168</v>
      </c>
      <c r="G112" s="71" t="s">
        <v>396</v>
      </c>
      <c r="H112" s="14" t="s">
        <v>397</v>
      </c>
      <c r="I112" s="74" t="s">
        <v>541</v>
      </c>
      <c r="J112" s="74" t="s">
        <v>542</v>
      </c>
      <c r="K112" s="14" t="s">
        <v>543</v>
      </c>
      <c r="L112" s="14" t="s">
        <v>173</v>
      </c>
      <c r="M112" s="14" t="s">
        <v>332</v>
      </c>
      <c r="N112" s="14" t="s">
        <v>174</v>
      </c>
      <c r="O112" s="14" t="s">
        <v>544</v>
      </c>
      <c r="P112" s="14"/>
      <c r="Q112" s="14"/>
      <c r="R112" s="14" t="s">
        <v>332</v>
      </c>
      <c r="S112" s="14" t="s">
        <v>545</v>
      </c>
      <c r="T112" s="14" t="s">
        <v>274</v>
      </c>
      <c r="U112" s="14" t="s">
        <v>546</v>
      </c>
      <c r="V112" s="13" t="s">
        <v>547</v>
      </c>
      <c r="W112" s="14" t="s">
        <v>356</v>
      </c>
      <c r="X112" s="14" t="s">
        <v>548</v>
      </c>
      <c r="Y112" s="14" t="s">
        <v>183</v>
      </c>
      <c r="Z112" s="13" t="s">
        <v>549</v>
      </c>
      <c r="AA112" s="14" t="s">
        <v>550</v>
      </c>
      <c r="AB112" s="14" t="s">
        <v>551</v>
      </c>
      <c r="AC112" s="14" t="s">
        <v>552</v>
      </c>
      <c r="AD112" s="14" t="s">
        <v>553</v>
      </c>
      <c r="AE112" s="13" t="s">
        <v>413</v>
      </c>
      <c r="AF112" s="13" t="s">
        <v>414</v>
      </c>
      <c r="AG112" s="14" t="s">
        <v>174</v>
      </c>
      <c r="AH112" s="14" t="s">
        <v>174</v>
      </c>
      <c r="AI112" s="14" t="s">
        <v>415</v>
      </c>
      <c r="AJ112" s="13" t="s">
        <v>554</v>
      </c>
      <c r="AK112" s="13" t="s">
        <v>555</v>
      </c>
      <c r="AL112" s="14" t="s">
        <v>556</v>
      </c>
      <c r="AM112" s="14" t="s">
        <v>557</v>
      </c>
      <c r="AN112" s="13" t="s">
        <v>558</v>
      </c>
      <c r="AO112" s="14" t="s">
        <v>197</v>
      </c>
      <c r="AP112" s="14" t="s">
        <v>559</v>
      </c>
      <c r="AQ112" s="14" t="s">
        <v>560</v>
      </c>
      <c r="AR112" s="13" t="s">
        <v>561</v>
      </c>
      <c r="AS112" s="13" t="s">
        <v>562</v>
      </c>
      <c r="AT112" s="13" t="s">
        <v>563</v>
      </c>
      <c r="AU112" s="13" t="s">
        <v>564</v>
      </c>
      <c r="AV112" s="14" t="s">
        <v>395</v>
      </c>
      <c r="AW112" s="14"/>
      <c r="AX112" s="14" t="s">
        <v>428</v>
      </c>
      <c r="AY112" s="13" t="s">
        <v>205</v>
      </c>
      <c r="AZ112" s="13" t="s">
        <v>565</v>
      </c>
    </row>
    <row r="113" spans="1:52" ht="186.75" customHeight="1">
      <c r="A113" s="84"/>
      <c r="B113" s="54"/>
      <c r="C113" s="14" t="s">
        <v>430</v>
      </c>
      <c r="D113" s="54"/>
      <c r="E113" s="71" t="s">
        <v>506</v>
      </c>
      <c r="F113" s="54"/>
      <c r="G113" s="71" t="s">
        <v>431</v>
      </c>
      <c r="H113" s="14"/>
      <c r="I113" s="55"/>
      <c r="J113" s="55"/>
      <c r="K113" s="14" t="s">
        <v>174</v>
      </c>
      <c r="L113" s="14" t="s">
        <v>174</v>
      </c>
      <c r="M113" s="14" t="s">
        <v>174</v>
      </c>
      <c r="N113" s="56"/>
      <c r="O113" s="14" t="s">
        <v>174</v>
      </c>
      <c r="P113" s="14" t="s">
        <v>174</v>
      </c>
      <c r="Q113" s="14" t="s">
        <v>174</v>
      </c>
      <c r="R113" s="14" t="s">
        <v>174</v>
      </c>
      <c r="S113" s="14" t="s">
        <v>174</v>
      </c>
      <c r="T113" s="57"/>
      <c r="U113" s="14" t="s">
        <v>174</v>
      </c>
      <c r="V113" s="14" t="s">
        <v>566</v>
      </c>
      <c r="W113" s="14"/>
      <c r="X113" s="14" t="s">
        <v>174</v>
      </c>
      <c r="Y113" s="59"/>
      <c r="Z113" s="13" t="s">
        <v>211</v>
      </c>
      <c r="AA113" s="14" t="s">
        <v>174</v>
      </c>
      <c r="AB113" s="14" t="s">
        <v>174</v>
      </c>
      <c r="AC113" s="14" t="s">
        <v>174</v>
      </c>
      <c r="AD113" s="14" t="s">
        <v>174</v>
      </c>
      <c r="AE113" s="13"/>
      <c r="AF113" s="13"/>
      <c r="AG113" s="14" t="s">
        <v>174</v>
      </c>
      <c r="AH113" s="14" t="s">
        <v>174</v>
      </c>
      <c r="AI113" s="14"/>
      <c r="AJ113" s="42" t="s">
        <v>213</v>
      </c>
      <c r="AK113" s="42" t="s">
        <v>213</v>
      </c>
      <c r="AL113" s="14" t="s">
        <v>174</v>
      </c>
      <c r="AM113" s="14" t="s">
        <v>174</v>
      </c>
      <c r="AN113" s="13" t="s">
        <v>567</v>
      </c>
      <c r="AO113" s="57"/>
      <c r="AP113" s="14" t="s">
        <v>174</v>
      </c>
      <c r="AQ113" s="14"/>
      <c r="AR113" s="13" t="s">
        <v>568</v>
      </c>
      <c r="AS113" s="13" t="s">
        <v>569</v>
      </c>
      <c r="AT113" s="71" t="s">
        <v>570</v>
      </c>
      <c r="AU113" s="71" t="s">
        <v>571</v>
      </c>
      <c r="AV113" s="14" t="s">
        <v>430</v>
      </c>
      <c r="AW113" s="14"/>
      <c r="AX113" s="14" t="s">
        <v>428</v>
      </c>
      <c r="AY113" s="13" t="s">
        <v>219</v>
      </c>
      <c r="AZ113" s="13" t="s">
        <v>572</v>
      </c>
    </row>
    <row r="114" spans="1:52" ht="114.75">
      <c r="A114" s="84"/>
      <c r="B114" s="54"/>
      <c r="C114" s="14" t="s">
        <v>234</v>
      </c>
      <c r="D114" s="54"/>
      <c r="E114" s="41" t="s">
        <v>222</v>
      </c>
      <c r="F114" s="54"/>
      <c r="G114" s="72" t="s">
        <v>438</v>
      </c>
      <c r="H114" s="14"/>
      <c r="I114" s="55"/>
      <c r="J114" s="55"/>
      <c r="K114" s="14" t="s">
        <v>174</v>
      </c>
      <c r="L114" s="57"/>
      <c r="M114" s="57"/>
      <c r="N114" s="56"/>
      <c r="O114" s="14" t="s">
        <v>174</v>
      </c>
      <c r="P114" s="57"/>
      <c r="Q114" s="57"/>
      <c r="R114" s="57"/>
      <c r="S114" s="14" t="s">
        <v>174</v>
      </c>
      <c r="T114" s="58"/>
      <c r="U114" s="14" t="s">
        <v>174</v>
      </c>
      <c r="V114" s="57"/>
      <c r="W114" s="14"/>
      <c r="X114" s="14" t="s">
        <v>174</v>
      </c>
      <c r="Y114" s="59"/>
      <c r="Z114" s="13" t="s">
        <v>573</v>
      </c>
      <c r="AA114" s="14" t="s">
        <v>174</v>
      </c>
      <c r="AB114" s="14" t="s">
        <v>174</v>
      </c>
      <c r="AC114" s="14" t="s">
        <v>174</v>
      </c>
      <c r="AD114" s="14" t="s">
        <v>174</v>
      </c>
      <c r="AE114" s="13"/>
      <c r="AF114" s="13"/>
      <c r="AG114" s="14" t="s">
        <v>174</v>
      </c>
      <c r="AH114" s="14" t="s">
        <v>174</v>
      </c>
      <c r="AI114" s="14"/>
      <c r="AJ114" s="13" t="s">
        <v>574</v>
      </c>
      <c r="AK114" s="13" t="s">
        <v>225</v>
      </c>
      <c r="AL114" s="14" t="s">
        <v>174</v>
      </c>
      <c r="AM114" s="14" t="s">
        <v>174</v>
      </c>
      <c r="AN114" s="13" t="s">
        <v>575</v>
      </c>
      <c r="AO114" s="57"/>
      <c r="AP114" s="14" t="s">
        <v>174</v>
      </c>
      <c r="AQ114" s="14"/>
      <c r="AR114" s="13" t="s">
        <v>576</v>
      </c>
      <c r="AS114" s="13" t="s">
        <v>314</v>
      </c>
      <c r="AT114" s="13" t="s">
        <v>577</v>
      </c>
      <c r="AU114" s="13" t="s">
        <v>231</v>
      </c>
      <c r="AV114" s="14" t="s">
        <v>234</v>
      </c>
      <c r="AW114" s="14"/>
      <c r="AX114" s="14" t="s">
        <v>428</v>
      </c>
      <c r="AY114" s="13" t="s">
        <v>445</v>
      </c>
      <c r="AZ114" s="13" t="s">
        <v>578</v>
      </c>
    </row>
    <row r="115" spans="1:52" ht="114.75">
      <c r="A115" s="84"/>
      <c r="B115" s="54"/>
      <c r="C115" s="14" t="s">
        <v>447</v>
      </c>
      <c r="D115" s="54"/>
      <c r="E115" s="71" t="s">
        <v>235</v>
      </c>
      <c r="F115" s="54"/>
      <c r="G115" s="13" t="s">
        <v>448</v>
      </c>
      <c r="H115" s="14"/>
      <c r="I115" s="55"/>
      <c r="J115" s="56"/>
      <c r="K115" s="14" t="s">
        <v>174</v>
      </c>
      <c r="L115" s="57"/>
      <c r="M115" s="57"/>
      <c r="N115" s="56"/>
      <c r="O115" s="56"/>
      <c r="P115" s="57"/>
      <c r="Q115" s="57"/>
      <c r="R115" s="57"/>
      <c r="S115" s="56"/>
      <c r="T115" s="57"/>
      <c r="U115" s="56"/>
      <c r="V115" s="56"/>
      <c r="W115" s="14" t="s">
        <v>174</v>
      </c>
      <c r="X115" s="56"/>
      <c r="Y115" s="56"/>
      <c r="Z115" s="13" t="s">
        <v>579</v>
      </c>
      <c r="AA115" s="56"/>
      <c r="AB115" s="56"/>
      <c r="AC115" s="56"/>
      <c r="AD115" s="56"/>
      <c r="AE115" s="56"/>
      <c r="AF115" s="13"/>
      <c r="AG115" s="14" t="s">
        <v>174</v>
      </c>
      <c r="AH115" s="14" t="s">
        <v>174</v>
      </c>
      <c r="AI115" s="57"/>
      <c r="AJ115" s="13" t="s">
        <v>239</v>
      </c>
      <c r="AK115" s="13" t="s">
        <v>239</v>
      </c>
      <c r="AL115" s="14" t="s">
        <v>174</v>
      </c>
      <c r="AM115" s="14" t="s">
        <v>174</v>
      </c>
      <c r="AN115" s="55"/>
      <c r="AO115" s="57"/>
      <c r="AP115" s="55"/>
      <c r="AQ115" s="55"/>
      <c r="AR115" s="13" t="s">
        <v>240</v>
      </c>
      <c r="AS115" s="13" t="s">
        <v>241</v>
      </c>
      <c r="AT115" s="56"/>
      <c r="AU115" s="13" t="s">
        <v>315</v>
      </c>
      <c r="AV115" s="14" t="s">
        <v>447</v>
      </c>
      <c r="AW115" s="14"/>
      <c r="AX115" s="14" t="s">
        <v>428</v>
      </c>
      <c r="AY115" s="13" t="s">
        <v>243</v>
      </c>
      <c r="AZ115" s="13" t="s">
        <v>580</v>
      </c>
    </row>
    <row r="116" spans="1:52" ht="153">
      <c r="A116" s="84"/>
      <c r="B116" s="54"/>
      <c r="C116" s="14" t="s">
        <v>451</v>
      </c>
      <c r="D116" s="54"/>
      <c r="E116" s="71" t="s">
        <v>246</v>
      </c>
      <c r="F116" s="54"/>
      <c r="G116" s="13" t="s">
        <v>453</v>
      </c>
      <c r="H116" s="14"/>
      <c r="I116" s="55"/>
      <c r="J116" s="56"/>
      <c r="K116" s="14" t="s">
        <v>174</v>
      </c>
      <c r="L116" s="57"/>
      <c r="M116" s="57"/>
      <c r="N116" s="56"/>
      <c r="O116" s="56"/>
      <c r="P116" s="57"/>
      <c r="Q116" s="57"/>
      <c r="R116" s="57"/>
      <c r="S116" s="56"/>
      <c r="T116" s="57"/>
      <c r="U116" s="56"/>
      <c r="V116" s="56"/>
      <c r="W116" s="57"/>
      <c r="X116" s="56"/>
      <c r="Y116" s="56"/>
      <c r="Z116" s="55"/>
      <c r="AA116" s="56"/>
      <c r="AB116" s="56"/>
      <c r="AC116" s="56"/>
      <c r="AD116" s="56"/>
      <c r="AE116" s="56"/>
      <c r="AF116" s="13"/>
      <c r="AG116" s="14" t="s">
        <v>174</v>
      </c>
      <c r="AH116" s="14" t="s">
        <v>174</v>
      </c>
      <c r="AI116" s="57"/>
      <c r="AJ116" s="13" t="s">
        <v>248</v>
      </c>
      <c r="AK116" s="13" t="s">
        <v>248</v>
      </c>
      <c r="AL116" s="41" t="s">
        <v>249</v>
      </c>
      <c r="AM116" s="41" t="s">
        <v>249</v>
      </c>
      <c r="AN116" s="55"/>
      <c r="AO116" s="57"/>
      <c r="AP116" s="55"/>
      <c r="AQ116" s="55"/>
      <c r="AR116" s="13" t="s">
        <v>240</v>
      </c>
      <c r="AS116" s="13" t="s">
        <v>241</v>
      </c>
      <c r="AT116" s="56"/>
      <c r="AU116" s="13" t="s">
        <v>250</v>
      </c>
      <c r="AV116" s="14" t="s">
        <v>451</v>
      </c>
      <c r="AW116" s="14"/>
      <c r="AX116" s="14" t="s">
        <v>428</v>
      </c>
      <c r="AY116" s="13" t="s">
        <v>454</v>
      </c>
      <c r="AZ116" s="13" t="s">
        <v>581</v>
      </c>
    </row>
    <row r="117" spans="1:52" ht="89.25">
      <c r="A117" s="84"/>
      <c r="B117" s="54"/>
      <c r="C117" s="14" t="s">
        <v>174</v>
      </c>
      <c r="D117" s="54"/>
      <c r="E117" s="55"/>
      <c r="F117" s="54"/>
      <c r="G117" s="55"/>
      <c r="H117" s="54"/>
      <c r="I117" s="55"/>
      <c r="J117" s="56"/>
      <c r="K117" s="56"/>
      <c r="L117" s="57"/>
      <c r="M117" s="57"/>
      <c r="N117" s="56"/>
      <c r="O117" s="56"/>
      <c r="P117" s="57"/>
      <c r="Q117" s="57"/>
      <c r="R117" s="57"/>
      <c r="S117" s="56"/>
      <c r="T117" s="57"/>
      <c r="U117" s="56"/>
      <c r="V117" s="56"/>
      <c r="W117" s="57"/>
      <c r="X117" s="56"/>
      <c r="Y117" s="56"/>
      <c r="Z117" s="55"/>
      <c r="AA117" s="56"/>
      <c r="AB117" s="56"/>
      <c r="AC117" s="56"/>
      <c r="AD117" s="56"/>
      <c r="AE117" s="56"/>
      <c r="AF117" s="56"/>
      <c r="AG117" s="57"/>
      <c r="AH117" s="57"/>
      <c r="AI117" s="57"/>
      <c r="AJ117" s="56"/>
      <c r="AK117" s="56"/>
      <c r="AL117" s="56"/>
      <c r="AM117" s="56"/>
      <c r="AN117" s="55"/>
      <c r="AO117" s="57"/>
      <c r="AP117" s="55"/>
      <c r="AQ117" s="55"/>
      <c r="AR117" s="56"/>
      <c r="AS117" s="56"/>
      <c r="AT117" s="56"/>
      <c r="AU117" s="56"/>
      <c r="AV117" s="57"/>
      <c r="AW117" s="57"/>
      <c r="AX117" s="56"/>
      <c r="AY117" s="13" t="s">
        <v>456</v>
      </c>
      <c r="AZ117" s="13" t="s">
        <v>582</v>
      </c>
    </row>
    <row r="118" spans="1:52" ht="127.5">
      <c r="A118" s="84"/>
      <c r="B118" s="54"/>
      <c r="C118" s="14" t="s">
        <v>174</v>
      </c>
      <c r="D118" s="54"/>
      <c r="E118" s="55"/>
      <c r="F118" s="54"/>
      <c r="G118" s="55"/>
      <c r="H118" s="54"/>
      <c r="I118" s="55"/>
      <c r="J118" s="56"/>
      <c r="K118" s="56"/>
      <c r="L118" s="57"/>
      <c r="M118" s="57"/>
      <c r="N118" s="56"/>
      <c r="O118" s="56"/>
      <c r="P118" s="57"/>
      <c r="Q118" s="57"/>
      <c r="R118" s="57"/>
      <c r="S118" s="56"/>
      <c r="T118" s="57"/>
      <c r="U118" s="56"/>
      <c r="V118" s="56"/>
      <c r="W118" s="57"/>
      <c r="X118" s="56"/>
      <c r="Y118" s="56"/>
      <c r="Z118" s="55"/>
      <c r="AA118" s="56"/>
      <c r="AB118" s="56"/>
      <c r="AC118" s="56"/>
      <c r="AD118" s="56"/>
      <c r="AE118" s="56"/>
      <c r="AF118" s="56"/>
      <c r="AG118" s="57"/>
      <c r="AH118" s="57"/>
      <c r="AI118" s="57"/>
      <c r="AJ118" s="56"/>
      <c r="AK118" s="56"/>
      <c r="AL118" s="56"/>
      <c r="AM118" s="56"/>
      <c r="AN118" s="55"/>
      <c r="AO118" s="57"/>
      <c r="AP118" s="55"/>
      <c r="AQ118" s="55"/>
      <c r="AR118" s="56"/>
      <c r="AS118" s="56"/>
      <c r="AT118" s="56"/>
      <c r="AU118" s="56"/>
      <c r="AV118" s="57"/>
      <c r="AW118" s="57"/>
      <c r="AX118" s="56"/>
      <c r="AY118" s="13" t="s">
        <v>458</v>
      </c>
      <c r="AZ118" s="13" t="s">
        <v>583</v>
      </c>
    </row>
    <row r="119" spans="1:52" ht="102">
      <c r="A119" s="84"/>
      <c r="B119" s="54"/>
      <c r="C119" s="14" t="s">
        <v>174</v>
      </c>
      <c r="D119" s="54"/>
      <c r="E119" s="55"/>
      <c r="F119" s="54"/>
      <c r="G119" s="55"/>
      <c r="H119" s="54"/>
      <c r="I119" s="55"/>
      <c r="J119" s="56"/>
      <c r="K119" s="56"/>
      <c r="L119" s="57"/>
      <c r="M119" s="57"/>
      <c r="N119" s="56"/>
      <c r="O119" s="56"/>
      <c r="P119" s="57"/>
      <c r="Q119" s="57"/>
      <c r="R119" s="57"/>
      <c r="S119" s="56"/>
      <c r="T119" s="57"/>
      <c r="U119" s="56"/>
      <c r="V119" s="56"/>
      <c r="W119" s="57"/>
      <c r="X119" s="56"/>
      <c r="Y119" s="56"/>
      <c r="Z119" s="55"/>
      <c r="AA119" s="56"/>
      <c r="AB119" s="56"/>
      <c r="AC119" s="56"/>
      <c r="AD119" s="56"/>
      <c r="AE119" s="56"/>
      <c r="AF119" s="56"/>
      <c r="AG119" s="57"/>
      <c r="AH119" s="57"/>
      <c r="AI119" s="57"/>
      <c r="AJ119" s="56"/>
      <c r="AK119" s="56"/>
      <c r="AL119" s="56"/>
      <c r="AM119" s="56"/>
      <c r="AN119" s="55"/>
      <c r="AO119" s="57"/>
      <c r="AP119" s="55"/>
      <c r="AQ119" s="55"/>
      <c r="AR119" s="56"/>
      <c r="AS119" s="56"/>
      <c r="AT119" s="56"/>
      <c r="AU119" s="56"/>
      <c r="AV119" s="57"/>
      <c r="AW119" s="57"/>
      <c r="AX119" s="56"/>
      <c r="AY119" s="13"/>
      <c r="AZ119" s="13" t="s">
        <v>584</v>
      </c>
    </row>
    <row r="120" spans="1:52" ht="102">
      <c r="A120" s="84"/>
      <c r="B120" s="54"/>
      <c r="C120" s="14" t="s">
        <v>174</v>
      </c>
      <c r="D120" s="54"/>
      <c r="E120" s="55"/>
      <c r="F120" s="54"/>
      <c r="G120" s="55"/>
      <c r="H120" s="54"/>
      <c r="I120" s="55"/>
      <c r="J120" s="56"/>
      <c r="K120" s="56"/>
      <c r="L120" s="57"/>
      <c r="M120" s="57"/>
      <c r="N120" s="56"/>
      <c r="O120" s="56"/>
      <c r="P120" s="57"/>
      <c r="Q120" s="57"/>
      <c r="R120" s="57"/>
      <c r="S120" s="56"/>
      <c r="T120" s="57"/>
      <c r="U120" s="56"/>
      <c r="V120" s="56"/>
      <c r="W120" s="57"/>
      <c r="X120" s="56"/>
      <c r="Y120" s="56"/>
      <c r="Z120" s="55"/>
      <c r="AA120" s="56"/>
      <c r="AB120" s="56"/>
      <c r="AC120" s="56"/>
      <c r="AD120" s="56"/>
      <c r="AE120" s="56"/>
      <c r="AF120" s="56"/>
      <c r="AG120" s="57"/>
      <c r="AH120" s="57"/>
      <c r="AI120" s="57"/>
      <c r="AJ120" s="56"/>
      <c r="AK120" s="56"/>
      <c r="AL120" s="56"/>
      <c r="AM120" s="56"/>
      <c r="AN120" s="55"/>
      <c r="AO120" s="57"/>
      <c r="AP120" s="55"/>
      <c r="AQ120" s="55"/>
      <c r="AR120" s="56"/>
      <c r="AS120" s="56"/>
      <c r="AT120" s="56"/>
      <c r="AU120" s="56"/>
      <c r="AV120" s="57"/>
      <c r="AW120" s="57"/>
      <c r="AX120" s="56"/>
      <c r="AY120" s="13"/>
      <c r="AZ120" s="13" t="s">
        <v>585</v>
      </c>
    </row>
    <row r="121" spans="1:52" ht="63.75">
      <c r="A121" s="84"/>
      <c r="B121" s="54"/>
      <c r="C121" s="14" t="s">
        <v>174</v>
      </c>
      <c r="D121" s="54"/>
      <c r="E121" s="55"/>
      <c r="F121" s="54"/>
      <c r="G121" s="55"/>
      <c r="H121" s="54"/>
      <c r="I121" s="55"/>
      <c r="J121" s="56"/>
      <c r="K121" s="56"/>
      <c r="L121" s="57"/>
      <c r="M121" s="57"/>
      <c r="N121" s="56"/>
      <c r="O121" s="56"/>
      <c r="P121" s="57"/>
      <c r="Q121" s="57"/>
      <c r="R121" s="57"/>
      <c r="S121" s="56"/>
      <c r="T121" s="57"/>
      <c r="U121" s="56"/>
      <c r="V121" s="56"/>
      <c r="W121" s="57"/>
      <c r="X121" s="56"/>
      <c r="Y121" s="56"/>
      <c r="Z121" s="55"/>
      <c r="AA121" s="56"/>
      <c r="AB121" s="56"/>
      <c r="AC121" s="56"/>
      <c r="AD121" s="56"/>
      <c r="AE121" s="56"/>
      <c r="AF121" s="56"/>
      <c r="AG121" s="57"/>
      <c r="AH121" s="57"/>
      <c r="AI121" s="57"/>
      <c r="AJ121" s="56"/>
      <c r="AK121" s="56"/>
      <c r="AL121" s="56"/>
      <c r="AM121" s="56"/>
      <c r="AN121" s="55"/>
      <c r="AO121" s="57"/>
      <c r="AP121" s="55"/>
      <c r="AQ121" s="55"/>
      <c r="AR121" s="56"/>
      <c r="AS121" s="56"/>
      <c r="AT121" s="56"/>
      <c r="AU121" s="56"/>
      <c r="AV121" s="57"/>
      <c r="AW121" s="57"/>
      <c r="AX121" s="56"/>
      <c r="AY121" s="13"/>
      <c r="AZ121" s="13" t="s">
        <v>586</v>
      </c>
    </row>
    <row r="122" spans="1:52" ht="89.25">
      <c r="A122" s="84"/>
      <c r="B122" s="54"/>
      <c r="C122" s="14" t="s">
        <v>174</v>
      </c>
      <c r="D122" s="54"/>
      <c r="E122" s="55"/>
      <c r="F122" s="54"/>
      <c r="G122" s="55"/>
      <c r="H122" s="54"/>
      <c r="I122" s="55"/>
      <c r="J122" s="56"/>
      <c r="K122" s="56"/>
      <c r="L122" s="57"/>
      <c r="M122" s="57"/>
      <c r="N122" s="56"/>
      <c r="O122" s="56"/>
      <c r="P122" s="57"/>
      <c r="Q122" s="57"/>
      <c r="R122" s="57"/>
      <c r="S122" s="56"/>
      <c r="T122" s="57"/>
      <c r="U122" s="56"/>
      <c r="V122" s="56"/>
      <c r="W122" s="57"/>
      <c r="X122" s="56"/>
      <c r="Y122" s="56"/>
      <c r="Z122" s="55"/>
      <c r="AA122" s="56"/>
      <c r="AB122" s="56"/>
      <c r="AC122" s="56"/>
      <c r="AD122" s="56"/>
      <c r="AE122" s="56"/>
      <c r="AF122" s="56"/>
      <c r="AG122" s="57"/>
      <c r="AH122" s="57"/>
      <c r="AI122" s="57"/>
      <c r="AJ122" s="56"/>
      <c r="AK122" s="56"/>
      <c r="AL122" s="56"/>
      <c r="AM122" s="56"/>
      <c r="AN122" s="55"/>
      <c r="AO122" s="57"/>
      <c r="AP122" s="55"/>
      <c r="AQ122" s="55"/>
      <c r="AR122" s="56"/>
      <c r="AS122" s="56"/>
      <c r="AT122" s="56"/>
      <c r="AU122" s="56"/>
      <c r="AV122" s="57"/>
      <c r="AW122" s="57"/>
      <c r="AX122" s="56"/>
      <c r="AY122" s="13"/>
      <c r="AZ122" s="13" t="s">
        <v>587</v>
      </c>
    </row>
    <row r="123" spans="1:52" ht="140.25">
      <c r="A123" s="84"/>
      <c r="B123" s="54"/>
      <c r="C123" s="14" t="s">
        <v>174</v>
      </c>
      <c r="D123" s="54"/>
      <c r="E123" s="55"/>
      <c r="F123" s="54"/>
      <c r="G123" s="55"/>
      <c r="H123" s="54"/>
      <c r="I123" s="55"/>
      <c r="J123" s="56"/>
      <c r="K123" s="56"/>
      <c r="L123" s="57"/>
      <c r="M123" s="57"/>
      <c r="N123" s="56"/>
      <c r="O123" s="56"/>
      <c r="P123" s="57"/>
      <c r="Q123" s="57"/>
      <c r="R123" s="57"/>
      <c r="S123" s="56"/>
      <c r="T123" s="57"/>
      <c r="U123" s="56"/>
      <c r="V123" s="56"/>
      <c r="W123" s="57"/>
      <c r="X123" s="56"/>
      <c r="Y123" s="56"/>
      <c r="Z123" s="55"/>
      <c r="AA123" s="56"/>
      <c r="AB123" s="56"/>
      <c r="AC123" s="56"/>
      <c r="AD123" s="56"/>
      <c r="AE123" s="56"/>
      <c r="AF123" s="56"/>
      <c r="AG123" s="57"/>
      <c r="AH123" s="57"/>
      <c r="AI123" s="57"/>
      <c r="AJ123" s="56"/>
      <c r="AK123" s="56"/>
      <c r="AL123" s="56"/>
      <c r="AM123" s="56"/>
      <c r="AN123" s="55"/>
      <c r="AO123" s="57"/>
      <c r="AP123" s="55"/>
      <c r="AQ123" s="55"/>
      <c r="AR123" s="56"/>
      <c r="AS123" s="56"/>
      <c r="AT123" s="56"/>
      <c r="AU123" s="56"/>
      <c r="AV123" s="57"/>
      <c r="AW123" s="57"/>
      <c r="AX123" s="56"/>
      <c r="AY123" s="13"/>
      <c r="AZ123" s="13" t="s">
        <v>588</v>
      </c>
    </row>
    <row r="124" spans="1:52" ht="76.5">
      <c r="A124" s="84"/>
      <c r="B124" s="54"/>
      <c r="C124" s="14" t="s">
        <v>174</v>
      </c>
      <c r="D124" s="54"/>
      <c r="E124" s="55"/>
      <c r="F124" s="54"/>
      <c r="G124" s="55"/>
      <c r="H124" s="54"/>
      <c r="I124" s="55"/>
      <c r="J124" s="56"/>
      <c r="K124" s="56"/>
      <c r="L124" s="57"/>
      <c r="M124" s="57"/>
      <c r="N124" s="56"/>
      <c r="O124" s="56"/>
      <c r="P124" s="57"/>
      <c r="Q124" s="57"/>
      <c r="R124" s="57"/>
      <c r="S124" s="56"/>
      <c r="T124" s="57"/>
      <c r="U124" s="56"/>
      <c r="V124" s="56"/>
      <c r="W124" s="57"/>
      <c r="X124" s="56"/>
      <c r="Y124" s="56"/>
      <c r="Z124" s="55"/>
      <c r="AA124" s="56"/>
      <c r="AB124" s="56"/>
      <c r="AC124" s="56"/>
      <c r="AD124" s="56"/>
      <c r="AE124" s="56"/>
      <c r="AF124" s="56"/>
      <c r="AG124" s="57"/>
      <c r="AH124" s="57"/>
      <c r="AI124" s="57"/>
      <c r="AJ124" s="56"/>
      <c r="AK124" s="56"/>
      <c r="AL124" s="56"/>
      <c r="AM124" s="56"/>
      <c r="AN124" s="55"/>
      <c r="AO124" s="57"/>
      <c r="AP124" s="55"/>
      <c r="AQ124" s="55"/>
      <c r="AR124" s="56"/>
      <c r="AS124" s="56"/>
      <c r="AT124" s="56"/>
      <c r="AU124" s="56"/>
      <c r="AV124" s="57"/>
      <c r="AW124" s="57"/>
      <c r="AX124" s="56"/>
      <c r="AY124" s="13"/>
      <c r="AZ124" s="13" t="s">
        <v>589</v>
      </c>
    </row>
    <row r="125" spans="1:52" ht="165.75">
      <c r="A125" s="84"/>
      <c r="B125" s="54"/>
      <c r="C125" s="14" t="s">
        <v>174</v>
      </c>
      <c r="D125" s="54"/>
      <c r="E125" s="55"/>
      <c r="F125" s="54"/>
      <c r="G125" s="55"/>
      <c r="H125" s="54"/>
      <c r="I125" s="55"/>
      <c r="J125" s="56"/>
      <c r="K125" s="56"/>
      <c r="L125" s="57"/>
      <c r="M125" s="57"/>
      <c r="N125" s="56"/>
      <c r="O125" s="56"/>
      <c r="P125" s="57"/>
      <c r="Q125" s="57"/>
      <c r="R125" s="57"/>
      <c r="S125" s="56"/>
      <c r="T125" s="57"/>
      <c r="U125" s="56"/>
      <c r="V125" s="56"/>
      <c r="W125" s="57"/>
      <c r="X125" s="56"/>
      <c r="Y125" s="56"/>
      <c r="Z125" s="55"/>
      <c r="AA125" s="56"/>
      <c r="AB125" s="56"/>
      <c r="AC125" s="56"/>
      <c r="AD125" s="56"/>
      <c r="AE125" s="56"/>
      <c r="AF125" s="56"/>
      <c r="AG125" s="57"/>
      <c r="AH125" s="57"/>
      <c r="AI125" s="57"/>
      <c r="AJ125" s="56"/>
      <c r="AK125" s="56"/>
      <c r="AL125" s="56"/>
      <c r="AM125" s="56"/>
      <c r="AN125" s="55"/>
      <c r="AO125" s="57"/>
      <c r="AP125" s="55"/>
      <c r="AQ125" s="55"/>
      <c r="AR125" s="56"/>
      <c r="AS125" s="56"/>
      <c r="AT125" s="56"/>
      <c r="AU125" s="56"/>
      <c r="AV125" s="57"/>
      <c r="AW125" s="57"/>
      <c r="AX125" s="56"/>
      <c r="AY125" s="13"/>
      <c r="AZ125" s="13" t="s">
        <v>590</v>
      </c>
    </row>
    <row r="126" spans="1:52" ht="89.25">
      <c r="A126" s="84"/>
      <c r="B126" s="54"/>
      <c r="C126" s="14" t="s">
        <v>174</v>
      </c>
      <c r="D126" s="54"/>
      <c r="E126" s="55"/>
      <c r="F126" s="54"/>
      <c r="G126" s="55"/>
      <c r="H126" s="54"/>
      <c r="I126" s="55"/>
      <c r="J126" s="56"/>
      <c r="K126" s="56"/>
      <c r="L126" s="57"/>
      <c r="M126" s="57"/>
      <c r="N126" s="56"/>
      <c r="O126" s="56"/>
      <c r="P126" s="57"/>
      <c r="Q126" s="57"/>
      <c r="R126" s="57"/>
      <c r="S126" s="56"/>
      <c r="T126" s="57"/>
      <c r="U126" s="56"/>
      <c r="V126" s="56"/>
      <c r="W126" s="57"/>
      <c r="X126" s="56"/>
      <c r="Y126" s="56"/>
      <c r="Z126" s="55"/>
      <c r="AA126" s="56"/>
      <c r="AB126" s="56"/>
      <c r="AC126" s="56"/>
      <c r="AD126" s="56"/>
      <c r="AE126" s="56"/>
      <c r="AF126" s="56"/>
      <c r="AG126" s="57"/>
      <c r="AH126" s="57"/>
      <c r="AI126" s="57"/>
      <c r="AJ126" s="56"/>
      <c r="AK126" s="56"/>
      <c r="AL126" s="56"/>
      <c r="AM126" s="56"/>
      <c r="AN126" s="55"/>
      <c r="AO126" s="57"/>
      <c r="AP126" s="55"/>
      <c r="AQ126" s="55"/>
      <c r="AR126" s="56"/>
      <c r="AS126" s="56"/>
      <c r="AT126" s="56"/>
      <c r="AU126" s="56"/>
      <c r="AV126" s="57"/>
      <c r="AW126" s="57"/>
      <c r="AX126" s="56"/>
      <c r="AY126" s="13"/>
      <c r="AZ126" s="13" t="s">
        <v>591</v>
      </c>
    </row>
    <row r="127" spans="1:52" ht="76.5">
      <c r="A127" s="84"/>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13"/>
      <c r="AZ127" s="13" t="s">
        <v>592</v>
      </c>
    </row>
    <row r="128" spans="1:52" ht="76.5">
      <c r="A128" s="84"/>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13"/>
      <c r="AZ128" s="13" t="s">
        <v>593</v>
      </c>
    </row>
    <row r="129" spans="1:52" ht="38.25">
      <c r="A129" s="84"/>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13"/>
      <c r="AZ129" s="13" t="s">
        <v>594</v>
      </c>
    </row>
    <row r="130" spans="1:52">
      <c r="A130" s="84"/>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13" t="s">
        <v>595</v>
      </c>
      <c r="AZ130" s="13" t="s">
        <v>596</v>
      </c>
    </row>
    <row r="131" spans="1:52">
      <c r="A131" s="84"/>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13" t="s">
        <v>597</v>
      </c>
      <c r="AZ131" s="13" t="s">
        <v>598</v>
      </c>
    </row>
    <row r="133" spans="1:52" ht="191.25">
      <c r="A133" s="84" t="s">
        <v>599</v>
      </c>
      <c r="B133" s="14" t="s">
        <v>164</v>
      </c>
      <c r="C133" s="14" t="s">
        <v>430</v>
      </c>
      <c r="D133" s="14" t="s">
        <v>166</v>
      </c>
      <c r="E133" s="13" t="s">
        <v>167</v>
      </c>
      <c r="F133" s="14" t="s">
        <v>600</v>
      </c>
      <c r="G133" s="13" t="s">
        <v>601</v>
      </c>
      <c r="H133" s="14" t="s">
        <v>602</v>
      </c>
      <c r="I133" s="14" t="s">
        <v>603</v>
      </c>
      <c r="J133" s="14" t="s">
        <v>604</v>
      </c>
      <c r="K133" t="s">
        <v>2279</v>
      </c>
      <c r="L133" s="14" t="s">
        <v>173</v>
      </c>
      <c r="M133" s="14"/>
      <c r="N133" s="14"/>
      <c r="O133" s="14" t="s">
        <v>605</v>
      </c>
      <c r="P133" s="14"/>
      <c r="Q133" s="14"/>
      <c r="R133" s="14" t="s">
        <v>332</v>
      </c>
      <c r="S133" s="14" t="s">
        <v>606</v>
      </c>
      <c r="T133" s="14" t="s">
        <v>178</v>
      </c>
      <c r="U133" s="14" t="s">
        <v>607</v>
      </c>
      <c r="V133" s="13" t="s">
        <v>180</v>
      </c>
      <c r="W133" s="14" t="s">
        <v>356</v>
      </c>
      <c r="X133" t="s">
        <v>2280</v>
      </c>
      <c r="Y133" s="14" t="s">
        <v>183</v>
      </c>
      <c r="Z133" s="13" t="s">
        <v>608</v>
      </c>
      <c r="AA133" s="14" t="s">
        <v>609</v>
      </c>
      <c r="AB133" s="14" t="s">
        <v>610</v>
      </c>
      <c r="AC133" s="14" t="s">
        <v>611</v>
      </c>
      <c r="AD133" s="14" t="s">
        <v>612</v>
      </c>
      <c r="AE133" s="13" t="s">
        <v>358</v>
      </c>
      <c r="AF133" s="13" t="s">
        <v>613</v>
      </c>
      <c r="AG133" s="14" t="s">
        <v>174</v>
      </c>
      <c r="AH133" s="14" t="s">
        <v>174</v>
      </c>
      <c r="AI133" s="14" t="s">
        <v>415</v>
      </c>
      <c r="AJ133" s="13" t="s">
        <v>614</v>
      </c>
      <c r="AK133" s="13" t="s">
        <v>615</v>
      </c>
      <c r="AL133" s="14" t="s">
        <v>616</v>
      </c>
      <c r="AM133" s="14" t="s">
        <v>617</v>
      </c>
      <c r="AN133" s="13" t="s">
        <v>618</v>
      </c>
      <c r="AO133" s="14" t="s">
        <v>421</v>
      </c>
      <c r="AP133" s="14" t="s">
        <v>619</v>
      </c>
      <c r="AQ133" s="14" t="s">
        <v>620</v>
      </c>
      <c r="AR133" s="13" t="s">
        <v>621</v>
      </c>
      <c r="AS133" s="13" t="s">
        <v>622</v>
      </c>
      <c r="AT133" s="13" t="s">
        <v>623</v>
      </c>
      <c r="AU133" s="13" t="s">
        <v>624</v>
      </c>
      <c r="AV133" s="14" t="s">
        <v>430</v>
      </c>
      <c r="AW133" s="14"/>
      <c r="AX133" s="14" t="s">
        <v>625</v>
      </c>
      <c r="AY133" s="13" t="s">
        <v>205</v>
      </c>
      <c r="AZ133" s="13" t="s">
        <v>626</v>
      </c>
    </row>
    <row r="134" spans="1:52" ht="165.75">
      <c r="A134" s="84"/>
      <c r="B134" s="54"/>
      <c r="C134" s="14" t="s">
        <v>447</v>
      </c>
      <c r="D134" s="54"/>
      <c r="E134" s="71" t="s">
        <v>506</v>
      </c>
      <c r="F134" s="54"/>
      <c r="G134" s="13" t="s">
        <v>627</v>
      </c>
      <c r="H134" s="14"/>
      <c r="I134" s="55"/>
      <c r="J134" s="55"/>
      <c r="K134" s="14" t="s">
        <v>174</v>
      </c>
      <c r="L134" s="14" t="s">
        <v>628</v>
      </c>
      <c r="M134" s="14"/>
      <c r="N134" s="56"/>
      <c r="O134" s="14" t="s">
        <v>174</v>
      </c>
      <c r="P134" s="14"/>
      <c r="Q134" s="14"/>
      <c r="R134" s="14"/>
      <c r="S134" s="14" t="s">
        <v>174</v>
      </c>
      <c r="T134" s="57"/>
      <c r="U134" s="14"/>
      <c r="V134" s="14" t="s">
        <v>629</v>
      </c>
      <c r="W134" s="14"/>
      <c r="X134" s="14"/>
      <c r="Y134" s="59"/>
      <c r="Z134" s="13" t="s">
        <v>211</v>
      </c>
      <c r="AA134" s="14"/>
      <c r="AB134" s="14" t="s">
        <v>174</v>
      </c>
      <c r="AC134" s="14"/>
      <c r="AD134" s="14" t="s">
        <v>174</v>
      </c>
      <c r="AE134" s="13" t="s">
        <v>415</v>
      </c>
      <c r="AF134" s="13" t="s">
        <v>630</v>
      </c>
      <c r="AG134" s="14" t="s">
        <v>174</v>
      </c>
      <c r="AH134" s="14" t="s">
        <v>174</v>
      </c>
      <c r="AI134" s="14"/>
      <c r="AJ134" s="42" t="s">
        <v>213</v>
      </c>
      <c r="AK134" s="42" t="s">
        <v>213</v>
      </c>
      <c r="AL134" s="14" t="s">
        <v>174</v>
      </c>
      <c r="AM134" s="14"/>
      <c r="AN134" s="13" t="s">
        <v>631</v>
      </c>
      <c r="AO134" s="57"/>
      <c r="AP134" s="14" t="s">
        <v>174</v>
      </c>
      <c r="AQ134" s="14"/>
      <c r="AR134" s="13" t="s">
        <v>632</v>
      </c>
      <c r="AS134" s="13" t="s">
        <v>633</v>
      </c>
      <c r="AT134" s="13" t="s">
        <v>634</v>
      </c>
      <c r="AU134" s="13" t="s">
        <v>635</v>
      </c>
      <c r="AV134" s="14" t="s">
        <v>447</v>
      </c>
      <c r="AW134" s="14"/>
      <c r="AX134" s="14" t="s">
        <v>625</v>
      </c>
      <c r="AY134" s="13" t="s">
        <v>302</v>
      </c>
      <c r="AZ134" s="13" t="s">
        <v>636</v>
      </c>
    </row>
    <row r="135" spans="1:52" ht="178.5">
      <c r="A135" s="84"/>
      <c r="B135" s="54"/>
      <c r="C135" s="14" t="s">
        <v>234</v>
      </c>
      <c r="D135" s="54"/>
      <c r="E135" s="41" t="s">
        <v>222</v>
      </c>
      <c r="F135" s="54"/>
      <c r="G135" s="41" t="s">
        <v>637</v>
      </c>
      <c r="H135" s="14"/>
      <c r="I135" s="55"/>
      <c r="J135" s="55"/>
      <c r="K135" s="14" t="s">
        <v>174</v>
      </c>
      <c r="L135" s="57"/>
      <c r="M135" s="57"/>
      <c r="N135" s="56"/>
      <c r="O135" s="14" t="s">
        <v>174</v>
      </c>
      <c r="P135" s="57"/>
      <c r="Q135" s="57"/>
      <c r="R135" s="57"/>
      <c r="S135" s="14" t="s">
        <v>174</v>
      </c>
      <c r="T135" s="58"/>
      <c r="U135" s="14" t="s">
        <v>174</v>
      </c>
      <c r="V135" s="57"/>
      <c r="W135" s="14" t="s">
        <v>356</v>
      </c>
      <c r="X135" s="14"/>
      <c r="Y135" s="59"/>
      <c r="Z135" s="13" t="s">
        <v>638</v>
      </c>
      <c r="AA135" s="14"/>
      <c r="AB135" s="14" t="s">
        <v>174</v>
      </c>
      <c r="AC135" s="14"/>
      <c r="AD135" s="14" t="s">
        <v>174</v>
      </c>
      <c r="AE135" s="13" t="s">
        <v>189</v>
      </c>
      <c r="AF135" s="13" t="s">
        <v>639</v>
      </c>
      <c r="AG135" s="14" t="s">
        <v>174</v>
      </c>
      <c r="AH135" s="14" t="s">
        <v>174</v>
      </c>
      <c r="AI135" s="14"/>
      <c r="AJ135" s="13" t="s">
        <v>640</v>
      </c>
      <c r="AK135" t="s">
        <v>2281</v>
      </c>
      <c r="AL135" s="14" t="s">
        <v>174</v>
      </c>
      <c r="AM135" s="14" t="s">
        <v>174</v>
      </c>
      <c r="AN135" s="13" t="s">
        <v>641</v>
      </c>
      <c r="AO135" s="57"/>
      <c r="AP135" s="14" t="s">
        <v>174</v>
      </c>
      <c r="AQ135" s="14"/>
      <c r="AR135" s="13" t="s">
        <v>642</v>
      </c>
      <c r="AS135" s="13" t="s">
        <v>643</v>
      </c>
      <c r="AT135" s="13" t="s">
        <v>644</v>
      </c>
      <c r="AU135" s="13" t="s">
        <v>231</v>
      </c>
      <c r="AV135" s="14" t="s">
        <v>234</v>
      </c>
      <c r="AW135" s="14"/>
      <c r="AX135" s="14" t="s">
        <v>625</v>
      </c>
      <c r="AY135" s="13" t="s">
        <v>445</v>
      </c>
      <c r="AZ135" s="13" t="s">
        <v>645</v>
      </c>
    </row>
    <row r="136" spans="1:52" ht="114.75">
      <c r="A136" s="84"/>
      <c r="B136" s="54"/>
      <c r="C136" s="14" t="s">
        <v>646</v>
      </c>
      <c r="D136" s="54"/>
      <c r="E136" s="71" t="s">
        <v>235</v>
      </c>
      <c r="F136" s="54"/>
      <c r="G136" s="13" t="s">
        <v>647</v>
      </c>
      <c r="H136" s="14"/>
      <c r="I136" s="55"/>
      <c r="J136" s="56"/>
      <c r="K136" s="14" t="s">
        <v>174</v>
      </c>
      <c r="L136" s="57"/>
      <c r="M136" s="57"/>
      <c r="N136" s="56"/>
      <c r="O136" s="56"/>
      <c r="P136" s="57"/>
      <c r="Q136" s="57"/>
      <c r="R136" s="57"/>
      <c r="S136" s="56"/>
      <c r="T136" s="57"/>
      <c r="U136" s="56"/>
      <c r="V136" s="56"/>
      <c r="W136" s="14" t="s">
        <v>648</v>
      </c>
      <c r="X136" s="56"/>
      <c r="Y136" s="56"/>
      <c r="Z136" s="13" t="s">
        <v>649</v>
      </c>
      <c r="AA136" s="56"/>
      <c r="AB136" s="56"/>
      <c r="AC136" s="56"/>
      <c r="AD136" s="56"/>
      <c r="AE136" s="56"/>
      <c r="AF136" s="13"/>
      <c r="AG136" s="14" t="s">
        <v>174</v>
      </c>
      <c r="AH136" s="14" t="s">
        <v>174</v>
      </c>
      <c r="AI136" s="57"/>
      <c r="AJ136" s="13" t="s">
        <v>650</v>
      </c>
      <c r="AK136" s="13" t="s">
        <v>651</v>
      </c>
      <c r="AL136" s="14" t="s">
        <v>174</v>
      </c>
      <c r="AM136" s="14" t="s">
        <v>174</v>
      </c>
      <c r="AN136" s="55"/>
      <c r="AO136" s="57"/>
      <c r="AP136" s="55"/>
      <c r="AQ136" s="55"/>
      <c r="AR136" s="13" t="s">
        <v>313</v>
      </c>
      <c r="AS136" s="13" t="s">
        <v>241</v>
      </c>
      <c r="AT136" s="56"/>
      <c r="AU136" s="13" t="s">
        <v>315</v>
      </c>
      <c r="AV136" s="14" t="s">
        <v>646</v>
      </c>
      <c r="AW136" s="14"/>
      <c r="AX136" s="14" t="s">
        <v>625</v>
      </c>
      <c r="AY136" s="13" t="s">
        <v>243</v>
      </c>
      <c r="AZ136" s="13" t="s">
        <v>652</v>
      </c>
    </row>
    <row r="137" spans="1:52" ht="153">
      <c r="A137" s="84"/>
      <c r="B137" s="54"/>
      <c r="C137" s="14" t="s">
        <v>653</v>
      </c>
      <c r="D137" s="54"/>
      <c r="E137" s="71" t="s">
        <v>246</v>
      </c>
      <c r="F137" s="54"/>
      <c r="G137" s="13" t="s">
        <v>654</v>
      </c>
      <c r="H137" s="14"/>
      <c r="I137" s="55"/>
      <c r="J137" s="56"/>
      <c r="K137" s="14" t="s">
        <v>174</v>
      </c>
      <c r="L137" s="57"/>
      <c r="M137" s="57"/>
      <c r="N137" s="56"/>
      <c r="O137" s="56"/>
      <c r="P137" s="57"/>
      <c r="Q137" s="57"/>
      <c r="R137" s="57"/>
      <c r="S137" s="56"/>
      <c r="T137" s="57"/>
      <c r="U137" s="56"/>
      <c r="V137" s="56"/>
      <c r="W137" s="57"/>
      <c r="X137" s="56"/>
      <c r="Y137" s="56"/>
      <c r="Z137" s="55"/>
      <c r="AA137" s="56"/>
      <c r="AB137" s="56"/>
      <c r="AC137" s="56"/>
      <c r="AD137" s="56"/>
      <c r="AE137" s="56"/>
      <c r="AF137" s="13"/>
      <c r="AG137" s="14" t="s">
        <v>174</v>
      </c>
      <c r="AH137" s="14" t="s">
        <v>174</v>
      </c>
      <c r="AI137" s="57"/>
      <c r="AJ137" s="13" t="s">
        <v>655</v>
      </c>
      <c r="AK137" s="13" t="s">
        <v>656</v>
      </c>
      <c r="AL137" s="41" t="s">
        <v>249</v>
      </c>
      <c r="AM137" s="41" t="s">
        <v>249</v>
      </c>
      <c r="AN137" s="55"/>
      <c r="AO137" s="57"/>
      <c r="AP137" s="55"/>
      <c r="AQ137" s="55"/>
      <c r="AR137" s="13" t="s">
        <v>240</v>
      </c>
      <c r="AS137" s="13" t="s">
        <v>241</v>
      </c>
      <c r="AT137" s="56"/>
      <c r="AU137" s="13" t="s">
        <v>657</v>
      </c>
      <c r="AV137" s="14" t="s">
        <v>653</v>
      </c>
      <c r="AW137" s="14"/>
      <c r="AX137" s="14" t="s">
        <v>625</v>
      </c>
      <c r="AY137" s="13" t="s">
        <v>658</v>
      </c>
      <c r="AZ137" s="13" t="s">
        <v>659</v>
      </c>
    </row>
    <row r="138" spans="1:52" ht="140.25">
      <c r="A138" s="84"/>
      <c r="B138" s="54"/>
      <c r="C138" s="14" t="s">
        <v>174</v>
      </c>
      <c r="D138" s="54"/>
      <c r="E138" s="55"/>
      <c r="F138" s="54"/>
      <c r="G138" s="55"/>
      <c r="H138" s="54"/>
      <c r="I138" s="55"/>
      <c r="J138" s="56"/>
      <c r="K138" s="56"/>
      <c r="L138" s="57"/>
      <c r="M138" s="57"/>
      <c r="N138" s="56"/>
      <c r="O138" s="56"/>
      <c r="P138" s="57"/>
      <c r="Q138" s="57"/>
      <c r="R138" s="57"/>
      <c r="S138" s="56"/>
      <c r="T138" s="57"/>
      <c r="U138" s="56"/>
      <c r="V138" s="56"/>
      <c r="W138" s="57"/>
      <c r="X138" s="56"/>
      <c r="Y138" s="56"/>
      <c r="Z138" s="55"/>
      <c r="AA138" s="56"/>
      <c r="AB138" s="56"/>
      <c r="AC138" s="56"/>
      <c r="AD138" s="56"/>
      <c r="AE138" s="56"/>
      <c r="AF138" s="56"/>
      <c r="AG138" s="57"/>
      <c r="AH138" s="57"/>
      <c r="AI138" s="57"/>
      <c r="AJ138" s="56"/>
      <c r="AK138" s="56"/>
      <c r="AL138" s="56"/>
      <c r="AM138" s="56"/>
      <c r="AN138" s="55"/>
      <c r="AO138" s="57"/>
      <c r="AP138" s="55"/>
      <c r="AQ138" s="55"/>
      <c r="AR138" s="56"/>
      <c r="AS138" s="56"/>
      <c r="AT138" s="56"/>
      <c r="AU138" s="56"/>
      <c r="AV138" s="57"/>
      <c r="AW138" s="57"/>
      <c r="AX138" s="56"/>
      <c r="AY138" s="13" t="s">
        <v>660</v>
      </c>
      <c r="AZ138" s="13" t="s">
        <v>661</v>
      </c>
    </row>
    <row r="139" spans="1:52" ht="114.75">
      <c r="A139" s="84"/>
      <c r="B139" s="54"/>
      <c r="C139" s="14" t="s">
        <v>174</v>
      </c>
      <c r="D139" s="54"/>
      <c r="E139" s="55"/>
      <c r="F139" s="54"/>
      <c r="G139" s="55"/>
      <c r="H139" s="54"/>
      <c r="I139" s="55"/>
      <c r="J139" s="56"/>
      <c r="K139" s="56"/>
      <c r="L139" s="57"/>
      <c r="M139" s="57"/>
      <c r="N139" s="56"/>
      <c r="O139" s="56"/>
      <c r="P139" s="57"/>
      <c r="Q139" s="57"/>
      <c r="R139" s="57"/>
      <c r="S139" s="56"/>
      <c r="T139" s="57"/>
      <c r="U139" s="56"/>
      <c r="V139" s="56"/>
      <c r="W139" s="57"/>
      <c r="X139" s="56"/>
      <c r="Y139" s="56"/>
      <c r="Z139" s="55"/>
      <c r="AA139" s="56"/>
      <c r="AB139" s="56"/>
      <c r="AC139" s="56"/>
      <c r="AD139" s="56"/>
      <c r="AE139" s="56"/>
      <c r="AF139" s="56"/>
      <c r="AG139" s="57"/>
      <c r="AH139" s="57"/>
      <c r="AI139" s="57"/>
      <c r="AJ139" s="56"/>
      <c r="AK139" s="56"/>
      <c r="AL139" s="56"/>
      <c r="AM139" s="56"/>
      <c r="AN139" s="55"/>
      <c r="AO139" s="57"/>
      <c r="AP139" s="55"/>
      <c r="AQ139" s="55"/>
      <c r="AR139" s="56"/>
      <c r="AS139" s="56"/>
      <c r="AT139" s="56"/>
      <c r="AU139" s="56"/>
      <c r="AV139" s="57"/>
      <c r="AW139" s="57"/>
      <c r="AX139" s="56"/>
      <c r="AY139" s="13" t="s">
        <v>662</v>
      </c>
      <c r="AZ139" s="13" t="s">
        <v>663</v>
      </c>
    </row>
    <row r="140" spans="1:52" ht="140.25">
      <c r="A140" s="84"/>
      <c r="B140" s="54"/>
      <c r="C140" s="14" t="s">
        <v>174</v>
      </c>
      <c r="D140" s="54"/>
      <c r="E140" s="55"/>
      <c r="F140" s="54"/>
      <c r="G140" s="55"/>
      <c r="H140" s="54"/>
      <c r="I140" s="55"/>
      <c r="J140" s="56"/>
      <c r="K140" s="56"/>
      <c r="L140" s="57"/>
      <c r="M140" s="57"/>
      <c r="N140" s="56"/>
      <c r="O140" s="56"/>
      <c r="P140" s="57"/>
      <c r="Q140" s="57"/>
      <c r="R140" s="57"/>
      <c r="S140" s="56"/>
      <c r="T140" s="57"/>
      <c r="U140" s="56"/>
      <c r="V140" s="56"/>
      <c r="W140" s="57"/>
      <c r="X140" s="56"/>
      <c r="Y140" s="56"/>
      <c r="Z140" s="55"/>
      <c r="AA140" s="56"/>
      <c r="AB140" s="56"/>
      <c r="AC140" s="56"/>
      <c r="AD140" s="56"/>
      <c r="AE140" s="56"/>
      <c r="AF140" s="56"/>
      <c r="AG140" s="57"/>
      <c r="AH140" s="57"/>
      <c r="AI140" s="57"/>
      <c r="AJ140" s="56"/>
      <c r="AK140" s="56"/>
      <c r="AL140" s="56"/>
      <c r="AM140" s="56"/>
      <c r="AN140" s="55"/>
      <c r="AO140" s="57"/>
      <c r="AP140" s="55"/>
      <c r="AQ140" s="55"/>
      <c r="AR140" s="56"/>
      <c r="AS140" s="56"/>
      <c r="AT140" s="56"/>
      <c r="AU140" s="56"/>
      <c r="AV140" s="57"/>
      <c r="AW140" s="57"/>
      <c r="AX140" s="56"/>
      <c r="AY140" s="13" t="s">
        <v>664</v>
      </c>
      <c r="AZ140" s="13" t="s">
        <v>665</v>
      </c>
    </row>
    <row r="141" spans="1:52" ht="114.75">
      <c r="A141" s="84"/>
      <c r="B141" s="54"/>
      <c r="C141" s="14" t="s">
        <v>174</v>
      </c>
      <c r="D141" s="54"/>
      <c r="E141" s="55"/>
      <c r="F141" s="54"/>
      <c r="G141" s="55"/>
      <c r="H141" s="54"/>
      <c r="I141" s="55"/>
      <c r="J141" s="56"/>
      <c r="K141" s="56"/>
      <c r="L141" s="57"/>
      <c r="M141" s="57"/>
      <c r="N141" s="56"/>
      <c r="O141" s="56"/>
      <c r="P141" s="57"/>
      <c r="Q141" s="57"/>
      <c r="R141" s="57"/>
      <c r="S141" s="56"/>
      <c r="T141" s="57"/>
      <c r="U141" s="56"/>
      <c r="V141" s="56"/>
      <c r="W141" s="57"/>
      <c r="X141" s="56"/>
      <c r="Y141" s="56"/>
      <c r="Z141" s="55"/>
      <c r="AA141" s="56"/>
      <c r="AB141" s="56"/>
      <c r="AC141" s="56"/>
      <c r="AD141" s="56"/>
      <c r="AE141" s="56"/>
      <c r="AF141" s="56"/>
      <c r="AG141" s="57"/>
      <c r="AH141" s="57"/>
      <c r="AI141" s="57"/>
      <c r="AJ141" s="56"/>
      <c r="AK141" s="56"/>
      <c r="AL141" s="56"/>
      <c r="AM141" s="56"/>
      <c r="AN141" s="55"/>
      <c r="AO141" s="57"/>
      <c r="AP141" s="55"/>
      <c r="AQ141" s="55"/>
      <c r="AR141" s="56"/>
      <c r="AS141" s="56"/>
      <c r="AT141" s="56"/>
      <c r="AU141" s="56"/>
      <c r="AV141" s="57"/>
      <c r="AW141" s="57"/>
      <c r="AX141" s="56"/>
      <c r="AY141" s="13"/>
      <c r="AZ141" s="13" t="s">
        <v>666</v>
      </c>
    </row>
    <row r="142" spans="1:52" ht="114.75">
      <c r="A142" s="84"/>
      <c r="B142" s="54"/>
      <c r="C142" s="14" t="s">
        <v>174</v>
      </c>
      <c r="D142" s="54"/>
      <c r="E142" s="55"/>
      <c r="F142" s="54"/>
      <c r="G142" s="55"/>
      <c r="H142" s="54"/>
      <c r="I142" s="55"/>
      <c r="J142" s="56"/>
      <c r="K142" s="56"/>
      <c r="L142" s="57"/>
      <c r="M142" s="57"/>
      <c r="N142" s="56"/>
      <c r="O142" s="56"/>
      <c r="P142" s="57"/>
      <c r="Q142" s="57"/>
      <c r="R142" s="57"/>
      <c r="S142" s="56"/>
      <c r="T142" s="57"/>
      <c r="U142" s="56"/>
      <c r="V142" s="56"/>
      <c r="W142" s="57"/>
      <c r="X142" s="56"/>
      <c r="Y142" s="56"/>
      <c r="Z142" s="55"/>
      <c r="AA142" s="56"/>
      <c r="AB142" s="56"/>
      <c r="AC142" s="56"/>
      <c r="AD142" s="56"/>
      <c r="AE142" s="56"/>
      <c r="AF142" s="56"/>
      <c r="AG142" s="57"/>
      <c r="AH142" s="57"/>
      <c r="AI142" s="57"/>
      <c r="AJ142" s="56"/>
      <c r="AK142" s="56"/>
      <c r="AL142" s="56"/>
      <c r="AM142" s="56"/>
      <c r="AN142" s="55"/>
      <c r="AO142" s="57"/>
      <c r="AP142" s="55"/>
      <c r="AQ142" s="55"/>
      <c r="AR142" s="56"/>
      <c r="AS142" s="56"/>
      <c r="AT142" s="56"/>
      <c r="AU142" s="56"/>
      <c r="AV142" s="57"/>
      <c r="AW142" s="57"/>
      <c r="AX142" s="56"/>
      <c r="AY142" s="13"/>
      <c r="AZ142" s="13" t="s">
        <v>667</v>
      </c>
    </row>
    <row r="143" spans="1:52" ht="114.75">
      <c r="A143" s="84"/>
      <c r="B143" s="54"/>
      <c r="C143" s="14" t="s">
        <v>174</v>
      </c>
      <c r="D143" s="54"/>
      <c r="E143" s="55"/>
      <c r="F143" s="54"/>
      <c r="G143" s="55"/>
      <c r="H143" s="54"/>
      <c r="I143" s="55"/>
      <c r="J143" s="56"/>
      <c r="K143" s="56"/>
      <c r="L143" s="57"/>
      <c r="M143" s="57"/>
      <c r="N143" s="56"/>
      <c r="O143" s="56"/>
      <c r="P143" s="57"/>
      <c r="Q143" s="57"/>
      <c r="R143" s="57"/>
      <c r="S143" s="56"/>
      <c r="T143" s="57"/>
      <c r="U143" s="56"/>
      <c r="V143" s="56"/>
      <c r="W143" s="57"/>
      <c r="X143" s="56"/>
      <c r="Y143" s="56"/>
      <c r="Z143" s="55"/>
      <c r="AA143" s="56"/>
      <c r="AB143" s="56"/>
      <c r="AC143" s="56"/>
      <c r="AD143" s="56"/>
      <c r="AE143" s="56"/>
      <c r="AF143" s="56"/>
      <c r="AG143" s="57"/>
      <c r="AH143" s="57"/>
      <c r="AI143" s="57"/>
      <c r="AJ143" s="56"/>
      <c r="AK143" s="56"/>
      <c r="AL143" s="56"/>
      <c r="AM143" s="56"/>
      <c r="AN143" s="55"/>
      <c r="AO143" s="57"/>
      <c r="AP143" s="55"/>
      <c r="AQ143" s="55"/>
      <c r="AR143" s="56"/>
      <c r="AS143" s="56"/>
      <c r="AT143" s="56"/>
      <c r="AU143" s="56"/>
      <c r="AV143" s="57"/>
      <c r="AW143" s="57"/>
      <c r="AX143" s="56"/>
      <c r="AY143" s="13"/>
      <c r="AZ143" s="13" t="s">
        <v>668</v>
      </c>
    </row>
    <row r="144" spans="1:52" ht="102">
      <c r="A144" s="84"/>
      <c r="B144" s="54"/>
      <c r="C144" s="14" t="s">
        <v>174</v>
      </c>
      <c r="D144" s="54"/>
      <c r="E144" s="55"/>
      <c r="F144" s="54"/>
      <c r="G144" s="55"/>
      <c r="H144" s="54"/>
      <c r="I144" s="55"/>
      <c r="J144" s="56"/>
      <c r="K144" s="56"/>
      <c r="L144" s="57"/>
      <c r="M144" s="57"/>
      <c r="N144" s="56"/>
      <c r="O144" s="56"/>
      <c r="P144" s="57"/>
      <c r="Q144" s="57"/>
      <c r="R144" s="57"/>
      <c r="S144" s="56"/>
      <c r="T144" s="57"/>
      <c r="U144" s="56"/>
      <c r="V144" s="56"/>
      <c r="W144" s="57"/>
      <c r="X144" s="56"/>
      <c r="Y144" s="56"/>
      <c r="Z144" s="55"/>
      <c r="AA144" s="56"/>
      <c r="AB144" s="56"/>
      <c r="AC144" s="56"/>
      <c r="AD144" s="56"/>
      <c r="AE144" s="56"/>
      <c r="AF144" s="56"/>
      <c r="AG144" s="57"/>
      <c r="AH144" s="57"/>
      <c r="AI144" s="57"/>
      <c r="AJ144" s="56"/>
      <c r="AK144" s="56"/>
      <c r="AL144" s="56"/>
      <c r="AM144" s="56"/>
      <c r="AN144" s="55"/>
      <c r="AO144" s="57"/>
      <c r="AP144" s="55"/>
      <c r="AQ144" s="55"/>
      <c r="AR144" s="56"/>
      <c r="AS144" s="56"/>
      <c r="AT144" s="56"/>
      <c r="AU144" s="56"/>
      <c r="AV144" s="57"/>
      <c r="AW144" s="57"/>
      <c r="AX144" s="56"/>
      <c r="AY144" s="13"/>
      <c r="AZ144" s="13" t="s">
        <v>669</v>
      </c>
    </row>
    <row r="145" spans="1:52" ht="114.75">
      <c r="A145" s="84"/>
      <c r="B145" s="54"/>
      <c r="C145" s="14" t="s">
        <v>174</v>
      </c>
      <c r="D145" s="54"/>
      <c r="E145" s="55"/>
      <c r="F145" s="54"/>
      <c r="G145" s="55"/>
      <c r="H145" s="54"/>
      <c r="I145" s="55"/>
      <c r="J145" s="56"/>
      <c r="K145" s="56"/>
      <c r="L145" s="57"/>
      <c r="M145" s="57"/>
      <c r="N145" s="56"/>
      <c r="O145" s="56"/>
      <c r="P145" s="57"/>
      <c r="Q145" s="57"/>
      <c r="R145" s="57"/>
      <c r="S145" s="56"/>
      <c r="T145" s="57"/>
      <c r="U145" s="56"/>
      <c r="V145" s="56"/>
      <c r="W145" s="57"/>
      <c r="X145" s="56"/>
      <c r="Y145" s="56"/>
      <c r="Z145" s="55"/>
      <c r="AA145" s="56"/>
      <c r="AB145" s="56"/>
      <c r="AC145" s="56"/>
      <c r="AD145" s="56"/>
      <c r="AE145" s="56"/>
      <c r="AF145" s="56"/>
      <c r="AG145" s="57"/>
      <c r="AH145" s="57"/>
      <c r="AI145" s="57"/>
      <c r="AJ145" s="56"/>
      <c r="AK145" s="56"/>
      <c r="AL145" s="56"/>
      <c r="AM145" s="56"/>
      <c r="AN145" s="55"/>
      <c r="AO145" s="57"/>
      <c r="AP145" s="55"/>
      <c r="AQ145" s="55"/>
      <c r="AR145" s="56"/>
      <c r="AS145" s="56"/>
      <c r="AT145" s="56"/>
      <c r="AU145" s="56"/>
      <c r="AV145" s="57"/>
      <c r="AW145" s="57"/>
      <c r="AX145" s="56"/>
      <c r="AY145" s="13"/>
      <c r="AZ145" s="13" t="s">
        <v>670</v>
      </c>
    </row>
    <row r="146" spans="1:52" ht="102">
      <c r="A146" s="84"/>
      <c r="B146" s="54"/>
      <c r="C146" s="14" t="s">
        <v>174</v>
      </c>
      <c r="D146" s="54"/>
      <c r="E146" s="55"/>
      <c r="F146" s="54"/>
      <c r="G146" s="55"/>
      <c r="H146" s="54"/>
      <c r="I146" s="55"/>
      <c r="J146" s="56"/>
      <c r="K146" s="56"/>
      <c r="L146" s="57"/>
      <c r="M146" s="57"/>
      <c r="N146" s="56"/>
      <c r="O146" s="56"/>
      <c r="P146" s="57"/>
      <c r="Q146" s="57"/>
      <c r="R146" s="57"/>
      <c r="S146" s="56"/>
      <c r="T146" s="57"/>
      <c r="U146" s="56"/>
      <c r="V146" s="56"/>
      <c r="W146" s="57"/>
      <c r="X146" s="56"/>
      <c r="Y146" s="56"/>
      <c r="Z146" s="55"/>
      <c r="AA146" s="56"/>
      <c r="AB146" s="56"/>
      <c r="AC146" s="56"/>
      <c r="AD146" s="56"/>
      <c r="AE146" s="56"/>
      <c r="AF146" s="56"/>
      <c r="AG146" s="57"/>
      <c r="AH146" s="57"/>
      <c r="AI146" s="57"/>
      <c r="AJ146" s="56"/>
      <c r="AK146" s="56"/>
      <c r="AL146" s="56"/>
      <c r="AM146" s="56"/>
      <c r="AN146" s="55"/>
      <c r="AO146" s="57"/>
      <c r="AP146" s="55"/>
      <c r="AQ146" s="55"/>
      <c r="AR146" s="56"/>
      <c r="AS146" s="56"/>
      <c r="AT146" s="56"/>
      <c r="AU146" s="56"/>
      <c r="AV146" s="57"/>
      <c r="AW146" s="57"/>
      <c r="AX146" s="56"/>
      <c r="AY146" s="13"/>
      <c r="AZ146" s="13" t="s">
        <v>671</v>
      </c>
    </row>
    <row r="147" spans="1:52" ht="89.25">
      <c r="A147" s="84"/>
      <c r="B147" s="54"/>
      <c r="C147" s="14" t="s">
        <v>174</v>
      </c>
      <c r="D147" s="54"/>
      <c r="E147" s="55"/>
      <c r="F147" s="54"/>
      <c r="G147" s="55"/>
      <c r="H147" s="54"/>
      <c r="I147" s="55"/>
      <c r="J147" s="56"/>
      <c r="K147" s="56"/>
      <c r="L147" s="57"/>
      <c r="M147" s="57"/>
      <c r="N147" s="56"/>
      <c r="O147" s="56"/>
      <c r="P147" s="57"/>
      <c r="Q147" s="57"/>
      <c r="R147" s="57"/>
      <c r="S147" s="56"/>
      <c r="T147" s="57"/>
      <c r="U147" s="56"/>
      <c r="V147" s="56"/>
      <c r="W147" s="57"/>
      <c r="X147" s="56"/>
      <c r="Y147" s="56"/>
      <c r="Z147" s="55"/>
      <c r="AA147" s="56"/>
      <c r="AB147" s="56"/>
      <c r="AC147" s="56"/>
      <c r="AD147" s="56"/>
      <c r="AE147" s="56"/>
      <c r="AF147" s="56"/>
      <c r="AG147" s="57"/>
      <c r="AH147" s="57"/>
      <c r="AI147" s="57"/>
      <c r="AJ147" s="56"/>
      <c r="AK147" s="56"/>
      <c r="AL147" s="56"/>
      <c r="AM147" s="56"/>
      <c r="AN147" s="55"/>
      <c r="AO147" s="57"/>
      <c r="AP147" s="55"/>
      <c r="AQ147" s="55"/>
      <c r="AR147" s="56"/>
      <c r="AS147" s="56"/>
      <c r="AT147" s="56"/>
      <c r="AU147" s="56"/>
      <c r="AV147" s="57"/>
      <c r="AW147" s="57"/>
      <c r="AX147" s="56"/>
      <c r="AY147" s="13"/>
      <c r="AZ147" s="13" t="s">
        <v>672</v>
      </c>
    </row>
    <row r="148" spans="1:52" ht="102">
      <c r="A148" s="84"/>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13"/>
      <c r="AZ148" s="13" t="s">
        <v>673</v>
      </c>
    </row>
    <row r="149" spans="1:52">
      <c r="A149" s="84"/>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13"/>
      <c r="AZ149" s="13"/>
    </row>
    <row r="150" spans="1:52">
      <c r="A150" s="84"/>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13"/>
      <c r="AZ150" s="13"/>
    </row>
    <row r="151" spans="1:52">
      <c r="A151" s="84"/>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13"/>
      <c r="AZ151" s="13"/>
    </row>
    <row r="152" spans="1:52">
      <c r="A152" s="84"/>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13"/>
      <c r="AZ152" s="13"/>
    </row>
    <row r="154" spans="1:52" ht="191.25">
      <c r="A154" s="84" t="s">
        <v>674</v>
      </c>
      <c r="B154" s="14" t="s">
        <v>164</v>
      </c>
      <c r="C154" s="14" t="s">
        <v>430</v>
      </c>
      <c r="D154" s="14" t="s">
        <v>166</v>
      </c>
      <c r="E154" s="13" t="s">
        <v>266</v>
      </c>
      <c r="F154" s="14" t="s">
        <v>600</v>
      </c>
      <c r="G154" s="13" t="s">
        <v>601</v>
      </c>
      <c r="H154" s="14" t="s">
        <v>602</v>
      </c>
      <c r="I154" t="s">
        <v>2286</v>
      </c>
      <c r="J154" t="s">
        <v>2313</v>
      </c>
      <c r="K154" t="s">
        <v>2287</v>
      </c>
      <c r="L154" s="14" t="s">
        <v>675</v>
      </c>
      <c r="M154" s="14"/>
      <c r="N154" s="14"/>
      <c r="O154" t="s">
        <v>2288</v>
      </c>
      <c r="P154" t="s">
        <v>356</v>
      </c>
      <c r="Q154" s="14" t="s">
        <v>356</v>
      </c>
      <c r="R154" s="14" t="s">
        <v>176</v>
      </c>
      <c r="S154" t="s">
        <v>2289</v>
      </c>
      <c r="T154" s="14" t="s">
        <v>274</v>
      </c>
      <c r="U154" t="s">
        <v>2290</v>
      </c>
      <c r="V154" s="13" t="s">
        <v>180</v>
      </c>
      <c r="W154" s="14" t="s">
        <v>181</v>
      </c>
      <c r="X154" s="14" t="s">
        <v>676</v>
      </c>
      <c r="Y154" s="14" t="s">
        <v>183</v>
      </c>
      <c r="Z154" t="s">
        <v>2293</v>
      </c>
      <c r="AA154" t="s">
        <v>2295</v>
      </c>
      <c r="AB154" t="s">
        <v>2296</v>
      </c>
      <c r="AC154" t="s">
        <v>2297</v>
      </c>
      <c r="AD154" t="s">
        <v>2298</v>
      </c>
      <c r="AE154" s="13" t="s">
        <v>191</v>
      </c>
      <c r="AF154" s="13" t="s">
        <v>677</v>
      </c>
      <c r="AG154" s="14" t="s">
        <v>678</v>
      </c>
      <c r="AH154" s="14" t="s">
        <v>679</v>
      </c>
      <c r="AI154" s="14" t="s">
        <v>358</v>
      </c>
      <c r="AJ154" t="s">
        <v>2300</v>
      </c>
      <c r="AK154" t="s">
        <v>2299</v>
      </c>
      <c r="AL154" t="s">
        <v>2302</v>
      </c>
      <c r="AM154" t="s">
        <v>2303</v>
      </c>
      <c r="AN154" t="s">
        <v>2304</v>
      </c>
      <c r="AO154" s="14" t="s">
        <v>421</v>
      </c>
      <c r="AP154" t="s">
        <v>2305</v>
      </c>
      <c r="AQ154" t="s">
        <v>2306</v>
      </c>
      <c r="AR154" t="s">
        <v>2307</v>
      </c>
      <c r="AS154" t="s">
        <v>2310</v>
      </c>
      <c r="AT154" t="s">
        <v>2311</v>
      </c>
      <c r="AU154" s="13" t="s">
        <v>680</v>
      </c>
      <c r="AV154" s="14" t="s">
        <v>430</v>
      </c>
      <c r="AW154" s="14"/>
      <c r="AX154" s="14" t="s">
        <v>625</v>
      </c>
      <c r="AY154" s="13" t="s">
        <v>205</v>
      </c>
      <c r="AZ154" s="13" t="s">
        <v>681</v>
      </c>
    </row>
    <row r="155" spans="1:52" ht="165.75">
      <c r="A155" s="84"/>
      <c r="B155" s="54"/>
      <c r="C155" s="14" t="s">
        <v>447</v>
      </c>
      <c r="D155" s="54"/>
      <c r="E155" s="71" t="s">
        <v>682</v>
      </c>
      <c r="F155" s="54"/>
      <c r="G155" s="13" t="s">
        <v>627</v>
      </c>
      <c r="H155" s="14"/>
      <c r="I155" s="55"/>
      <c r="J155" s="55"/>
      <c r="K155" s="14" t="s">
        <v>174</v>
      </c>
      <c r="L155" s="14" t="s">
        <v>174</v>
      </c>
      <c r="M155" s="14" t="s">
        <v>174</v>
      </c>
      <c r="N155" s="56"/>
      <c r="O155" s="14" t="s">
        <v>174</v>
      </c>
      <c r="P155" s="14" t="s">
        <v>683</v>
      </c>
      <c r="Q155" s="14" t="s">
        <v>683</v>
      </c>
      <c r="R155" s="14" t="s">
        <v>174</v>
      </c>
      <c r="S155" s="14" t="s">
        <v>174</v>
      </c>
      <c r="T155" s="57"/>
      <c r="U155" s="14" t="s">
        <v>174</v>
      </c>
      <c r="V155" t="s">
        <v>2291</v>
      </c>
      <c r="W155" s="14" t="s">
        <v>356</v>
      </c>
      <c r="X155" t="s">
        <v>2292</v>
      </c>
      <c r="Y155" s="59"/>
      <c r="Z155" s="13" t="s">
        <v>211</v>
      </c>
      <c r="AA155" s="14" t="s">
        <v>174</v>
      </c>
      <c r="AB155" s="14" t="s">
        <v>174</v>
      </c>
      <c r="AC155" s="14" t="s">
        <v>174</v>
      </c>
      <c r="AD155" s="14" t="s">
        <v>174</v>
      </c>
      <c r="AE155" s="13"/>
      <c r="AF155" s="13"/>
      <c r="AG155" s="14" t="s">
        <v>174</v>
      </c>
      <c r="AH155" s="14" t="s">
        <v>174</v>
      </c>
      <c r="AI155" s="14"/>
      <c r="AJ155" s="42" t="s">
        <v>213</v>
      </c>
      <c r="AK155" s="42" t="s">
        <v>213</v>
      </c>
      <c r="AL155" s="14" t="s">
        <v>174</v>
      </c>
      <c r="AM155" s="14" t="s">
        <v>174</v>
      </c>
      <c r="AN155" s="13" t="s">
        <v>684</v>
      </c>
      <c r="AO155" s="57"/>
      <c r="AP155" s="14" t="s">
        <v>174</v>
      </c>
      <c r="AQ155" s="14"/>
      <c r="AR155" t="s">
        <v>2308</v>
      </c>
      <c r="AS155" s="13" t="s">
        <v>685</v>
      </c>
      <c r="AT155" t="s">
        <v>2312</v>
      </c>
      <c r="AU155" s="13" t="s">
        <v>436</v>
      </c>
      <c r="AV155" s="14" t="s">
        <v>447</v>
      </c>
      <c r="AW155" s="14"/>
      <c r="AX155" s="14" t="s">
        <v>625</v>
      </c>
      <c r="AY155" s="13" t="s">
        <v>302</v>
      </c>
      <c r="AZ155" s="13" t="s">
        <v>686</v>
      </c>
    </row>
    <row r="156" spans="1:52" ht="178.5">
      <c r="A156" s="84"/>
      <c r="B156" s="54"/>
      <c r="C156" s="14" t="s">
        <v>234</v>
      </c>
      <c r="D156" s="54"/>
      <c r="E156" s="72" t="s">
        <v>687</v>
      </c>
      <c r="F156" s="54"/>
      <c r="G156" s="41" t="s">
        <v>637</v>
      </c>
      <c r="H156" s="14"/>
      <c r="I156" s="55"/>
      <c r="J156" s="55"/>
      <c r="K156" s="14" t="s">
        <v>174</v>
      </c>
      <c r="L156" s="57"/>
      <c r="M156" s="57"/>
      <c r="N156" s="56"/>
      <c r="O156" s="14" t="s">
        <v>174</v>
      </c>
      <c r="P156" s="57"/>
      <c r="Q156" s="57"/>
      <c r="R156" s="57"/>
      <c r="S156" s="14" t="s">
        <v>174</v>
      </c>
      <c r="T156" s="58"/>
      <c r="U156" s="14" t="s">
        <v>174</v>
      </c>
      <c r="V156" s="57"/>
      <c r="W156" s="14"/>
      <c r="X156" s="14" t="s">
        <v>174</v>
      </c>
      <c r="Y156" s="59"/>
      <c r="Z156" t="s">
        <v>2294</v>
      </c>
      <c r="AA156" s="14" t="s">
        <v>174</v>
      </c>
      <c r="AB156" s="14" t="s">
        <v>174</v>
      </c>
      <c r="AC156" s="14" t="s">
        <v>174</v>
      </c>
      <c r="AD156" s="14" t="s">
        <v>174</v>
      </c>
      <c r="AE156" s="13"/>
      <c r="AF156" s="13"/>
      <c r="AG156" s="14" t="s">
        <v>174</v>
      </c>
      <c r="AH156" s="14" t="s">
        <v>174</v>
      </c>
      <c r="AI156" s="14"/>
      <c r="AJ156" t="s">
        <v>2301</v>
      </c>
      <c r="AK156" s="13" t="s">
        <v>225</v>
      </c>
      <c r="AL156" s="14" t="s">
        <v>174</v>
      </c>
      <c r="AM156" s="14" t="s">
        <v>174</v>
      </c>
      <c r="AN156" s="13" t="s">
        <v>688</v>
      </c>
      <c r="AO156" s="57"/>
      <c r="AP156" s="14" t="s">
        <v>174</v>
      </c>
      <c r="AQ156" s="14"/>
      <c r="AR156" t="s">
        <v>2309</v>
      </c>
      <c r="AS156" s="13" t="s">
        <v>241</v>
      </c>
      <c r="AT156" s="13" t="s">
        <v>577</v>
      </c>
      <c r="AU156" s="13" t="s">
        <v>231</v>
      </c>
      <c r="AV156" s="14" t="s">
        <v>234</v>
      </c>
      <c r="AW156" s="14"/>
      <c r="AX156" s="14" t="s">
        <v>625</v>
      </c>
      <c r="AY156" s="13" t="s">
        <v>445</v>
      </c>
      <c r="AZ156" s="13" t="s">
        <v>689</v>
      </c>
    </row>
    <row r="157" spans="1:52" ht="114.75">
      <c r="A157" s="84"/>
      <c r="B157" s="54"/>
      <c r="C157" s="14" t="s">
        <v>646</v>
      </c>
      <c r="D157" s="54"/>
      <c r="E157" s="13" t="s">
        <v>690</v>
      </c>
      <c r="F157" s="54"/>
      <c r="G157" s="13" t="s">
        <v>647</v>
      </c>
      <c r="H157" s="14"/>
      <c r="I157" s="55"/>
      <c r="J157" s="56"/>
      <c r="K157" s="14" t="s">
        <v>174</v>
      </c>
      <c r="L157" s="57"/>
      <c r="M157" s="57"/>
      <c r="N157" s="56"/>
      <c r="O157" s="56"/>
      <c r="P157" s="57"/>
      <c r="Q157" s="57"/>
      <c r="R157" s="57"/>
      <c r="S157" s="56"/>
      <c r="T157" s="57"/>
      <c r="U157" s="56"/>
      <c r="V157" s="56"/>
      <c r="W157" s="14" t="s">
        <v>174</v>
      </c>
      <c r="X157" s="56"/>
      <c r="Y157" s="56"/>
      <c r="Z157" s="13" t="s">
        <v>649</v>
      </c>
      <c r="AA157" s="56"/>
      <c r="AB157" s="56"/>
      <c r="AC157" s="56"/>
      <c r="AD157" s="56"/>
      <c r="AE157" s="56"/>
      <c r="AF157" s="13"/>
      <c r="AG157" s="14" t="s">
        <v>174</v>
      </c>
      <c r="AH157" s="14" t="s">
        <v>174</v>
      </c>
      <c r="AI157" s="57"/>
      <c r="AJ157" t="s">
        <v>239</v>
      </c>
      <c r="AK157" s="13" t="s">
        <v>239</v>
      </c>
      <c r="AL157" s="14" t="s">
        <v>174</v>
      </c>
      <c r="AM157" s="14" t="s">
        <v>174</v>
      </c>
      <c r="AN157" s="55"/>
      <c r="AO157" s="57"/>
      <c r="AP157" s="55"/>
      <c r="AQ157" s="55"/>
      <c r="AR157" s="13" t="s">
        <v>313</v>
      </c>
      <c r="AS157" s="13" t="s">
        <v>241</v>
      </c>
      <c r="AT157" s="56"/>
      <c r="AU157" s="13" t="s">
        <v>315</v>
      </c>
      <c r="AV157" s="14" t="s">
        <v>646</v>
      </c>
      <c r="AW157" s="14"/>
      <c r="AX157" s="14" t="s">
        <v>625</v>
      </c>
      <c r="AY157" s="13" t="s">
        <v>243</v>
      </c>
      <c r="AZ157" s="13" t="s">
        <v>691</v>
      </c>
    </row>
    <row r="158" spans="1:52" ht="153">
      <c r="A158" s="84"/>
      <c r="B158" s="54"/>
      <c r="C158" s="14" t="s">
        <v>653</v>
      </c>
      <c r="D158" s="54"/>
      <c r="E158" s="71" t="s">
        <v>246</v>
      </c>
      <c r="F158" s="54"/>
      <c r="G158" s="13" t="s">
        <v>654</v>
      </c>
      <c r="H158" s="14"/>
      <c r="I158" s="55"/>
      <c r="J158" s="56"/>
      <c r="K158" s="14" t="s">
        <v>174</v>
      </c>
      <c r="L158" s="57"/>
      <c r="M158" s="57"/>
      <c r="N158" s="56"/>
      <c r="O158" s="56"/>
      <c r="P158" s="57"/>
      <c r="Q158" s="57"/>
      <c r="R158" s="57"/>
      <c r="S158" s="56"/>
      <c r="T158" s="57"/>
      <c r="U158" s="56"/>
      <c r="V158" s="56"/>
      <c r="W158" s="57"/>
      <c r="X158" s="56"/>
      <c r="Y158" s="56"/>
      <c r="Z158" s="55"/>
      <c r="AA158" s="56"/>
      <c r="AB158" s="56"/>
      <c r="AC158" s="56"/>
      <c r="AD158" s="56"/>
      <c r="AE158" s="56"/>
      <c r="AF158" s="13"/>
      <c r="AG158" s="14" t="s">
        <v>174</v>
      </c>
      <c r="AH158" s="14" t="s">
        <v>174</v>
      </c>
      <c r="AI158" s="57"/>
      <c r="AJ158" s="13" t="s">
        <v>248</v>
      </c>
      <c r="AK158" s="13" t="s">
        <v>248</v>
      </c>
      <c r="AL158" s="41" t="s">
        <v>249</v>
      </c>
      <c r="AM158" s="41" t="s">
        <v>249</v>
      </c>
      <c r="AN158" s="55"/>
      <c r="AO158" s="57"/>
      <c r="AP158" s="55"/>
      <c r="AQ158" s="55"/>
      <c r="AR158" s="13" t="s">
        <v>240</v>
      </c>
      <c r="AS158" s="13" t="s">
        <v>241</v>
      </c>
      <c r="AT158" s="56"/>
      <c r="AU158" s="13" t="s">
        <v>250</v>
      </c>
      <c r="AV158" s="14" t="s">
        <v>653</v>
      </c>
      <c r="AW158" s="14"/>
      <c r="AX158" s="14" t="s">
        <v>625</v>
      </c>
      <c r="AY158" s="13" t="s">
        <v>658</v>
      </c>
      <c r="AZ158" s="13" t="s">
        <v>692</v>
      </c>
    </row>
    <row r="159" spans="1:52" ht="140.25">
      <c r="A159" s="84"/>
      <c r="B159" s="54"/>
      <c r="C159" s="14" t="s">
        <v>174</v>
      </c>
      <c r="D159" s="54"/>
      <c r="E159" s="55"/>
      <c r="F159" s="54"/>
      <c r="G159" s="55"/>
      <c r="H159" s="54"/>
      <c r="I159" s="55"/>
      <c r="J159" s="56"/>
      <c r="K159" s="56"/>
      <c r="L159" s="57"/>
      <c r="M159" s="57"/>
      <c r="N159" s="56"/>
      <c r="O159" s="56"/>
      <c r="P159" s="57"/>
      <c r="Q159" s="57"/>
      <c r="R159" s="57"/>
      <c r="S159" s="56"/>
      <c r="T159" s="57"/>
      <c r="U159" s="56"/>
      <c r="V159" s="56"/>
      <c r="W159" s="57"/>
      <c r="X159" s="56"/>
      <c r="Y159" s="56"/>
      <c r="Z159" s="55"/>
      <c r="AA159" s="56"/>
      <c r="AB159" s="56"/>
      <c r="AC159" s="56"/>
      <c r="AD159" s="56"/>
      <c r="AE159" s="56"/>
      <c r="AF159" s="56"/>
      <c r="AG159" s="57"/>
      <c r="AH159" s="57"/>
      <c r="AI159" s="57"/>
      <c r="AJ159" s="56"/>
      <c r="AK159" s="56"/>
      <c r="AL159" s="56"/>
      <c r="AM159" s="56"/>
      <c r="AN159" s="55"/>
      <c r="AO159" s="57"/>
      <c r="AP159" s="55"/>
      <c r="AQ159" s="55"/>
      <c r="AR159" s="56"/>
      <c r="AS159" s="56"/>
      <c r="AT159" s="56"/>
      <c r="AU159" s="56"/>
      <c r="AV159" s="57"/>
      <c r="AW159" s="57"/>
      <c r="AX159" s="56"/>
      <c r="AY159" s="13" t="s">
        <v>660</v>
      </c>
      <c r="AZ159" s="13" t="s">
        <v>693</v>
      </c>
    </row>
    <row r="160" spans="1:52" ht="127.5">
      <c r="A160" s="84"/>
      <c r="B160" s="54"/>
      <c r="C160" s="14" t="s">
        <v>174</v>
      </c>
      <c r="D160" s="54"/>
      <c r="E160" s="55"/>
      <c r="F160" s="54"/>
      <c r="G160" s="55"/>
      <c r="H160" s="54"/>
      <c r="I160" s="55"/>
      <c r="J160" s="56"/>
      <c r="K160" s="56"/>
      <c r="L160" s="57"/>
      <c r="M160" s="57"/>
      <c r="N160" s="56"/>
      <c r="O160" s="56"/>
      <c r="P160" s="57"/>
      <c r="Q160" s="57"/>
      <c r="R160" s="57"/>
      <c r="S160" s="56"/>
      <c r="T160" s="57"/>
      <c r="U160" s="56"/>
      <c r="V160" s="56"/>
      <c r="W160" s="57"/>
      <c r="X160" s="56"/>
      <c r="Y160" s="56"/>
      <c r="Z160" s="55"/>
      <c r="AA160" s="56"/>
      <c r="AB160" s="56"/>
      <c r="AC160" s="56"/>
      <c r="AD160" s="56"/>
      <c r="AE160" s="56"/>
      <c r="AF160" s="56"/>
      <c r="AG160" s="57"/>
      <c r="AH160" s="57"/>
      <c r="AI160" s="57"/>
      <c r="AJ160" s="56"/>
      <c r="AK160" s="56"/>
      <c r="AL160" s="56"/>
      <c r="AM160" s="56"/>
      <c r="AN160" s="55"/>
      <c r="AO160" s="57"/>
      <c r="AP160" s="55"/>
      <c r="AQ160" s="55"/>
      <c r="AR160" s="56"/>
      <c r="AS160" s="56"/>
      <c r="AT160" s="56"/>
      <c r="AU160" s="56"/>
      <c r="AV160" s="57"/>
      <c r="AW160" s="57"/>
      <c r="AX160" s="56"/>
      <c r="AY160" s="13" t="s">
        <v>662</v>
      </c>
      <c r="AZ160" s="13" t="s">
        <v>694</v>
      </c>
    </row>
    <row r="161" spans="1:52" ht="102">
      <c r="A161" s="84"/>
      <c r="B161" s="54"/>
      <c r="C161" s="14" t="s">
        <v>174</v>
      </c>
      <c r="D161" s="54"/>
      <c r="E161" s="55"/>
      <c r="F161" s="54"/>
      <c r="G161" s="55"/>
      <c r="H161" s="54"/>
      <c r="I161" s="55"/>
      <c r="J161" s="56"/>
      <c r="K161" s="56"/>
      <c r="L161" s="57"/>
      <c r="M161" s="57"/>
      <c r="N161" s="56"/>
      <c r="O161" s="56"/>
      <c r="P161" s="57"/>
      <c r="Q161" s="57"/>
      <c r="R161" s="57"/>
      <c r="S161" s="56"/>
      <c r="T161" s="57"/>
      <c r="U161" s="56"/>
      <c r="V161" s="56"/>
      <c r="W161" s="57"/>
      <c r="X161" s="56"/>
      <c r="Y161" s="56"/>
      <c r="Z161" s="55"/>
      <c r="AA161" s="56"/>
      <c r="AB161" s="56"/>
      <c r="AC161" s="56"/>
      <c r="AD161" s="56"/>
      <c r="AE161" s="56"/>
      <c r="AF161" s="56"/>
      <c r="AG161" s="57"/>
      <c r="AH161" s="57"/>
      <c r="AI161" s="57"/>
      <c r="AJ161" s="56"/>
      <c r="AK161" s="56"/>
      <c r="AL161" s="56"/>
      <c r="AM161" s="56"/>
      <c r="AN161" s="55"/>
      <c r="AO161" s="57"/>
      <c r="AP161" s="55"/>
      <c r="AQ161" s="55"/>
      <c r="AR161" s="56"/>
      <c r="AS161" s="56"/>
      <c r="AT161" s="56"/>
      <c r="AU161" s="56"/>
      <c r="AV161" s="57"/>
      <c r="AW161" s="57"/>
      <c r="AX161" s="56"/>
      <c r="AY161" s="13" t="s">
        <v>664</v>
      </c>
      <c r="AZ161" s="13" t="s">
        <v>695</v>
      </c>
    </row>
    <row r="162" spans="1:52" ht="165.75">
      <c r="A162" s="84"/>
      <c r="B162" s="54"/>
      <c r="C162" s="14" t="s">
        <v>174</v>
      </c>
      <c r="D162" s="54"/>
      <c r="E162" s="55"/>
      <c r="F162" s="54"/>
      <c r="G162" s="55"/>
      <c r="H162" s="54"/>
      <c r="I162" s="55"/>
      <c r="J162" s="56"/>
      <c r="K162" s="56"/>
      <c r="L162" s="57"/>
      <c r="M162" s="57"/>
      <c r="N162" s="56"/>
      <c r="O162" s="56"/>
      <c r="P162" s="57"/>
      <c r="Q162" s="57"/>
      <c r="R162" s="57"/>
      <c r="S162" s="56"/>
      <c r="T162" s="57"/>
      <c r="U162" s="56"/>
      <c r="V162" s="56"/>
      <c r="W162" s="57"/>
      <c r="X162" s="56"/>
      <c r="Y162" s="56"/>
      <c r="Z162" s="55"/>
      <c r="AA162" s="56"/>
      <c r="AB162" s="56"/>
      <c r="AC162" s="56"/>
      <c r="AD162" s="56"/>
      <c r="AE162" s="56"/>
      <c r="AF162" s="56"/>
      <c r="AG162" s="57"/>
      <c r="AH162" s="57"/>
      <c r="AI162" s="57"/>
      <c r="AJ162" s="56"/>
      <c r="AK162" s="56"/>
      <c r="AL162" s="56"/>
      <c r="AM162" s="56"/>
      <c r="AN162" s="55"/>
      <c r="AO162" s="57"/>
      <c r="AP162" s="55"/>
      <c r="AQ162" s="55"/>
      <c r="AR162" s="56"/>
      <c r="AS162" s="56"/>
      <c r="AT162" s="56"/>
      <c r="AU162" s="56"/>
      <c r="AV162" s="57"/>
      <c r="AW162" s="57"/>
      <c r="AX162" s="56"/>
      <c r="AY162" s="13"/>
      <c r="AZ162" s="13" t="s">
        <v>696</v>
      </c>
    </row>
    <row r="163" spans="1:52" ht="114.75">
      <c r="A163" s="84"/>
      <c r="B163" s="54"/>
      <c r="C163" s="14" t="s">
        <v>174</v>
      </c>
      <c r="D163" s="54"/>
      <c r="E163" s="55"/>
      <c r="F163" s="54"/>
      <c r="G163" s="55"/>
      <c r="H163" s="54"/>
      <c r="I163" s="55"/>
      <c r="J163" s="56"/>
      <c r="K163" s="56"/>
      <c r="L163" s="57"/>
      <c r="M163" s="57"/>
      <c r="N163" s="56"/>
      <c r="O163" s="56"/>
      <c r="P163" s="57"/>
      <c r="Q163" s="57"/>
      <c r="R163" s="57"/>
      <c r="S163" s="56"/>
      <c r="T163" s="57"/>
      <c r="U163" s="56"/>
      <c r="V163" s="56"/>
      <c r="W163" s="57"/>
      <c r="X163" s="56"/>
      <c r="Y163" s="56"/>
      <c r="Z163" s="55"/>
      <c r="AA163" s="56"/>
      <c r="AB163" s="56"/>
      <c r="AC163" s="56"/>
      <c r="AD163" s="56"/>
      <c r="AE163" s="56"/>
      <c r="AF163" s="56"/>
      <c r="AG163" s="57"/>
      <c r="AH163" s="57"/>
      <c r="AI163" s="57"/>
      <c r="AJ163" s="56"/>
      <c r="AK163" s="56"/>
      <c r="AL163" s="56"/>
      <c r="AM163" s="56"/>
      <c r="AN163" s="55"/>
      <c r="AO163" s="57"/>
      <c r="AP163" s="55"/>
      <c r="AQ163" s="55"/>
      <c r="AR163" s="56"/>
      <c r="AS163" s="56"/>
      <c r="AT163" s="56"/>
      <c r="AU163" s="56"/>
      <c r="AV163" s="57"/>
      <c r="AW163" s="57"/>
      <c r="AX163" s="56"/>
      <c r="AY163" s="13"/>
      <c r="AZ163" s="13" t="s">
        <v>697</v>
      </c>
    </row>
    <row r="164" spans="1:52" ht="102">
      <c r="A164" s="84"/>
      <c r="B164" s="54"/>
      <c r="C164" s="14" t="s">
        <v>174</v>
      </c>
      <c r="D164" s="54"/>
      <c r="E164" s="55"/>
      <c r="F164" s="54"/>
      <c r="G164" s="55"/>
      <c r="H164" s="54"/>
      <c r="I164" s="55"/>
      <c r="J164" s="56"/>
      <c r="K164" s="56"/>
      <c r="L164" s="57"/>
      <c r="M164" s="57"/>
      <c r="N164" s="56"/>
      <c r="O164" s="56"/>
      <c r="P164" s="57"/>
      <c r="Q164" s="57"/>
      <c r="R164" s="57"/>
      <c r="S164" s="56"/>
      <c r="T164" s="57"/>
      <c r="U164" s="56"/>
      <c r="V164" s="56"/>
      <c r="W164" s="57"/>
      <c r="X164" s="56"/>
      <c r="Y164" s="56"/>
      <c r="Z164" s="55"/>
      <c r="AA164" s="56"/>
      <c r="AB164" s="56"/>
      <c r="AC164" s="56"/>
      <c r="AD164" s="56"/>
      <c r="AE164" s="56"/>
      <c r="AF164" s="56"/>
      <c r="AG164" s="57"/>
      <c r="AH164" s="57"/>
      <c r="AI164" s="57"/>
      <c r="AJ164" s="56"/>
      <c r="AK164" s="56"/>
      <c r="AL164" s="56"/>
      <c r="AM164" s="56"/>
      <c r="AN164" s="55"/>
      <c r="AO164" s="57"/>
      <c r="AP164" s="55"/>
      <c r="AQ164" s="55"/>
      <c r="AR164" s="56"/>
      <c r="AS164" s="56"/>
      <c r="AT164" s="56"/>
      <c r="AU164" s="56"/>
      <c r="AV164" s="57"/>
      <c r="AW164" s="57"/>
      <c r="AX164" s="56"/>
      <c r="AY164" s="13"/>
      <c r="AZ164" s="13" t="s">
        <v>698</v>
      </c>
    </row>
    <row r="165" spans="1:52" ht="89.25">
      <c r="A165" s="84"/>
      <c r="B165" s="54"/>
      <c r="C165" s="14" t="s">
        <v>174</v>
      </c>
      <c r="D165" s="54"/>
      <c r="E165" s="55"/>
      <c r="F165" s="54"/>
      <c r="G165" s="55"/>
      <c r="H165" s="54"/>
      <c r="I165" s="55"/>
      <c r="J165" s="56"/>
      <c r="K165" s="56"/>
      <c r="L165" s="57"/>
      <c r="M165" s="57"/>
      <c r="N165" s="56"/>
      <c r="O165" s="56"/>
      <c r="P165" s="57"/>
      <c r="Q165" s="57"/>
      <c r="R165" s="57"/>
      <c r="S165" s="56"/>
      <c r="T165" s="57"/>
      <c r="U165" s="56"/>
      <c r="V165" s="56"/>
      <c r="W165" s="57"/>
      <c r="X165" s="56"/>
      <c r="Y165" s="56"/>
      <c r="Z165" s="55"/>
      <c r="AA165" s="56"/>
      <c r="AB165" s="56"/>
      <c r="AC165" s="56"/>
      <c r="AD165" s="56"/>
      <c r="AE165" s="56"/>
      <c r="AF165" s="56"/>
      <c r="AG165" s="57"/>
      <c r="AH165" s="57"/>
      <c r="AI165" s="57"/>
      <c r="AJ165" s="56"/>
      <c r="AK165" s="56"/>
      <c r="AL165" s="56"/>
      <c r="AM165" s="56"/>
      <c r="AN165" s="55"/>
      <c r="AO165" s="57"/>
      <c r="AP165" s="55"/>
      <c r="AQ165" s="55"/>
      <c r="AR165" s="56"/>
      <c r="AS165" s="56"/>
      <c r="AT165" s="56"/>
      <c r="AU165" s="56"/>
      <c r="AV165" s="57"/>
      <c r="AW165" s="57"/>
      <c r="AX165" s="56"/>
      <c r="AY165" s="13"/>
      <c r="AZ165" s="13" t="s">
        <v>699</v>
      </c>
    </row>
    <row r="166" spans="1:52" ht="89.25">
      <c r="A166" s="84"/>
      <c r="B166" s="54"/>
      <c r="C166" s="14" t="s">
        <v>174</v>
      </c>
      <c r="D166" s="54"/>
      <c r="E166" s="55"/>
      <c r="F166" s="54"/>
      <c r="G166" s="55"/>
      <c r="H166" s="54"/>
      <c r="I166" s="55"/>
      <c r="J166" s="56"/>
      <c r="K166" s="56"/>
      <c r="L166" s="57"/>
      <c r="M166" s="57"/>
      <c r="N166" s="56"/>
      <c r="O166" s="56"/>
      <c r="P166" s="57"/>
      <c r="Q166" s="57"/>
      <c r="R166" s="57"/>
      <c r="S166" s="56"/>
      <c r="T166" s="57"/>
      <c r="U166" s="56"/>
      <c r="V166" s="56"/>
      <c r="W166" s="57"/>
      <c r="X166" s="56"/>
      <c r="Y166" s="56"/>
      <c r="Z166" s="55"/>
      <c r="AA166" s="56"/>
      <c r="AB166" s="56"/>
      <c r="AC166" s="56"/>
      <c r="AD166" s="56"/>
      <c r="AE166" s="56"/>
      <c r="AF166" s="56"/>
      <c r="AG166" s="57"/>
      <c r="AH166" s="57"/>
      <c r="AI166" s="57"/>
      <c r="AJ166" s="56"/>
      <c r="AK166" s="56"/>
      <c r="AL166" s="56"/>
      <c r="AM166" s="56"/>
      <c r="AN166" s="55"/>
      <c r="AO166" s="57"/>
      <c r="AP166" s="55"/>
      <c r="AQ166" s="55"/>
      <c r="AR166" s="56"/>
      <c r="AS166" s="56"/>
      <c r="AT166" s="56"/>
      <c r="AU166" s="56"/>
      <c r="AV166" s="57"/>
      <c r="AW166" s="57"/>
      <c r="AX166" s="56"/>
      <c r="AY166" s="13"/>
      <c r="AZ166" s="13" t="s">
        <v>700</v>
      </c>
    </row>
    <row r="167" spans="1:52" ht="102">
      <c r="A167" s="84"/>
      <c r="B167" s="54"/>
      <c r="C167" s="14" t="s">
        <v>174</v>
      </c>
      <c r="D167" s="54"/>
      <c r="E167" s="55"/>
      <c r="F167" s="54"/>
      <c r="G167" s="55"/>
      <c r="H167" s="54"/>
      <c r="I167" s="55"/>
      <c r="J167" s="56"/>
      <c r="K167" s="56"/>
      <c r="L167" s="57"/>
      <c r="M167" s="57"/>
      <c r="N167" s="56"/>
      <c r="O167" s="56"/>
      <c r="P167" s="57"/>
      <c r="Q167" s="57"/>
      <c r="R167" s="57"/>
      <c r="S167" s="56"/>
      <c r="T167" s="57"/>
      <c r="U167" s="56"/>
      <c r="V167" s="56"/>
      <c r="W167" s="57"/>
      <c r="X167" s="56"/>
      <c r="Y167" s="56"/>
      <c r="Z167" s="55"/>
      <c r="AA167" s="56"/>
      <c r="AB167" s="56"/>
      <c r="AC167" s="56"/>
      <c r="AD167" s="56"/>
      <c r="AE167" s="56"/>
      <c r="AF167" s="56"/>
      <c r="AG167" s="57"/>
      <c r="AH167" s="57"/>
      <c r="AI167" s="57"/>
      <c r="AJ167" s="56"/>
      <c r="AK167" s="56"/>
      <c r="AL167" s="56"/>
      <c r="AM167" s="56"/>
      <c r="AN167" s="55"/>
      <c r="AO167" s="57"/>
      <c r="AP167" s="55"/>
      <c r="AQ167" s="55"/>
      <c r="AR167" s="56"/>
      <c r="AS167" s="56"/>
      <c r="AT167" s="56"/>
      <c r="AU167" s="56"/>
      <c r="AV167" s="57"/>
      <c r="AW167" s="57"/>
      <c r="AX167" s="56"/>
      <c r="AY167" s="13"/>
      <c r="AZ167" s="13" t="s">
        <v>701</v>
      </c>
    </row>
    <row r="168" spans="1:52">
      <c r="A168" s="84"/>
      <c r="B168" s="54"/>
      <c r="C168" s="14" t="s">
        <v>174</v>
      </c>
      <c r="D168" s="54"/>
      <c r="E168" s="55"/>
      <c r="F168" s="54"/>
      <c r="G168" s="55"/>
      <c r="H168" s="54"/>
      <c r="I168" s="55"/>
      <c r="J168" s="56"/>
      <c r="K168" s="56"/>
      <c r="L168" s="57"/>
      <c r="M168" s="57"/>
      <c r="N168" s="56"/>
      <c r="O168" s="56"/>
      <c r="P168" s="57"/>
      <c r="Q168" s="57"/>
      <c r="R168" s="57"/>
      <c r="S168" s="56"/>
      <c r="T168" s="57"/>
      <c r="U168" s="56"/>
      <c r="V168" s="56"/>
      <c r="W168" s="57"/>
      <c r="X168" s="56"/>
      <c r="Y168" s="56"/>
      <c r="Z168" s="55"/>
      <c r="AA168" s="56"/>
      <c r="AB168" s="56"/>
      <c r="AC168" s="56"/>
      <c r="AD168" s="56"/>
      <c r="AE168" s="56"/>
      <c r="AF168" s="56"/>
      <c r="AG168" s="57"/>
      <c r="AH168" s="57"/>
      <c r="AI168" s="57"/>
      <c r="AJ168" s="56"/>
      <c r="AK168" s="56"/>
      <c r="AL168" s="56"/>
      <c r="AM168" s="56"/>
      <c r="AN168" s="55"/>
      <c r="AO168" s="57"/>
      <c r="AP168" s="55"/>
      <c r="AQ168" s="55"/>
      <c r="AR168" s="56"/>
      <c r="AS168" s="56"/>
      <c r="AT168" s="56"/>
      <c r="AU168" s="56"/>
      <c r="AV168" s="57"/>
      <c r="AW168" s="57"/>
      <c r="AX168" s="56"/>
      <c r="AY168" s="13" t="s">
        <v>469</v>
      </c>
      <c r="AZ168" s="13"/>
    </row>
    <row r="169" spans="1:52">
      <c r="A169" s="84"/>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13" t="s">
        <v>471</v>
      </c>
      <c r="AZ169" s="13"/>
    </row>
    <row r="170" spans="1:52">
      <c r="A170" s="84"/>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13" t="s">
        <v>473</v>
      </c>
      <c r="AZ170" s="13"/>
    </row>
    <row r="171" spans="1:52">
      <c r="A171" s="84"/>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13" t="s">
        <v>475</v>
      </c>
      <c r="AZ171" s="13"/>
    </row>
    <row r="172" spans="1:52">
      <c r="A172" s="84"/>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13" t="s">
        <v>477</v>
      </c>
      <c r="AZ172" s="13"/>
    </row>
    <row r="173" spans="1:52">
      <c r="A173" s="84"/>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13" t="s">
        <v>479</v>
      </c>
      <c r="AZ173" s="13"/>
    </row>
    <row r="175" spans="1:52" ht="165.75">
      <c r="A175" s="84" t="s">
        <v>702</v>
      </c>
      <c r="B175" s="14" t="s">
        <v>164</v>
      </c>
      <c r="C175" s="14" t="s">
        <v>703</v>
      </c>
      <c r="D175" s="44" t="s">
        <v>704</v>
      </c>
      <c r="E175" s="13" t="s">
        <v>705</v>
      </c>
      <c r="F175" s="14" t="s">
        <v>706</v>
      </c>
      <c r="G175" s="13" t="s">
        <v>707</v>
      </c>
      <c r="H175" s="14" t="s">
        <v>708</v>
      </c>
      <c r="I175" t="s">
        <v>2314</v>
      </c>
      <c r="J175" t="s">
        <v>2315</v>
      </c>
      <c r="K175" s="14" t="s">
        <v>709</v>
      </c>
      <c r="L175" s="14" t="s">
        <v>675</v>
      </c>
      <c r="M175" s="14"/>
      <c r="N175" s="14"/>
      <c r="O175" s="14" t="s">
        <v>710</v>
      </c>
      <c r="P175" s="14"/>
      <c r="Q175" s="14"/>
      <c r="R175" s="14" t="s">
        <v>270</v>
      </c>
      <c r="S175" s="14" t="s">
        <v>711</v>
      </c>
      <c r="T175" s="14" t="s">
        <v>274</v>
      </c>
      <c r="U175" s="14" t="s">
        <v>712</v>
      </c>
      <c r="V175" s="13" t="s">
        <v>713</v>
      </c>
      <c r="W175" s="14" t="s">
        <v>714</v>
      </c>
      <c r="X175" s="14" t="s">
        <v>715</v>
      </c>
      <c r="Y175" s="14" t="s">
        <v>183</v>
      </c>
      <c r="Z175" s="13" t="s">
        <v>716</v>
      </c>
      <c r="AA175" t="s">
        <v>2316</v>
      </c>
      <c r="AB175" t="s">
        <v>2317</v>
      </c>
      <c r="AC175" t="s">
        <v>2318</v>
      </c>
      <c r="AD175" t="s">
        <v>2319</v>
      </c>
      <c r="AE175" s="13" t="s">
        <v>189</v>
      </c>
      <c r="AF175" s="13" t="s">
        <v>639</v>
      </c>
      <c r="AG175" s="14"/>
      <c r="AH175" s="14"/>
      <c r="AI175" s="14" t="s">
        <v>413</v>
      </c>
      <c r="AJ175" t="s">
        <v>2320</v>
      </c>
      <c r="AK175" t="s">
        <v>2321</v>
      </c>
      <c r="AL175" t="s">
        <v>2323</v>
      </c>
      <c r="AM175" s="14" t="s">
        <v>717</v>
      </c>
      <c r="AN175" t="s">
        <v>2324</v>
      </c>
      <c r="AO175" s="14" t="s">
        <v>421</v>
      </c>
      <c r="AP175" s="14"/>
      <c r="AQ175" t="s">
        <v>2325</v>
      </c>
      <c r="AR175" s="13" t="s">
        <v>718</v>
      </c>
      <c r="AS175" s="13" t="s">
        <v>719</v>
      </c>
      <c r="AT175" t="s">
        <v>2326</v>
      </c>
      <c r="AU175" s="13" t="s">
        <v>720</v>
      </c>
      <c r="AV175" s="14" t="s">
        <v>703</v>
      </c>
      <c r="AW175" s="14"/>
      <c r="AX175" s="14" t="s">
        <v>721</v>
      </c>
      <c r="AY175" s="60" t="s">
        <v>722</v>
      </c>
      <c r="AZ175" s="60" t="s">
        <v>723</v>
      </c>
    </row>
    <row r="176" spans="1:52" ht="165.75">
      <c r="A176" s="84"/>
      <c r="B176" s="54"/>
      <c r="C176" s="14" t="s">
        <v>646</v>
      </c>
      <c r="D176" s="54"/>
      <c r="E176" s="13" t="s">
        <v>724</v>
      </c>
      <c r="F176" s="54"/>
      <c r="G176" s="70" t="s">
        <v>725</v>
      </c>
      <c r="H176" s="14"/>
      <c r="I176" s="55"/>
      <c r="J176" s="55"/>
      <c r="K176" s="14"/>
      <c r="L176" s="14" t="s">
        <v>174</v>
      </c>
      <c r="M176" s="14" t="s">
        <v>174</v>
      </c>
      <c r="N176" s="56"/>
      <c r="O176" s="14" t="s">
        <v>174</v>
      </c>
      <c r="P176" s="14" t="s">
        <v>174</v>
      </c>
      <c r="Q176" s="14" t="s">
        <v>174</v>
      </c>
      <c r="R176" s="14" t="s">
        <v>174</v>
      </c>
      <c r="S176" s="14"/>
      <c r="T176" s="57"/>
      <c r="U176" s="14"/>
      <c r="V176" s="14" t="s">
        <v>726</v>
      </c>
      <c r="W176" s="14" t="s">
        <v>727</v>
      </c>
      <c r="X176" s="14" t="s">
        <v>728</v>
      </c>
      <c r="Y176" s="59"/>
      <c r="Z176" s="13" t="s">
        <v>729</v>
      </c>
      <c r="AA176" s="14" t="s">
        <v>174</v>
      </c>
      <c r="AB176" s="14"/>
      <c r="AC176" s="14" t="s">
        <v>174</v>
      </c>
      <c r="AD176" s="14" t="s">
        <v>174</v>
      </c>
      <c r="AE176" s="13"/>
      <c r="AF176" s="13"/>
      <c r="AG176" s="14" t="s">
        <v>174</v>
      </c>
      <c r="AH176" s="14" t="s">
        <v>174</v>
      </c>
      <c r="AI176" s="14" t="s">
        <v>191</v>
      </c>
      <c r="AJ176" s="42" t="s">
        <v>730</v>
      </c>
      <c r="AK176" s="42" t="s">
        <v>730</v>
      </c>
      <c r="AL176" s="14" t="s">
        <v>174</v>
      </c>
      <c r="AM176" s="14"/>
      <c r="AN176" s="13" t="s">
        <v>731</v>
      </c>
      <c r="AO176" s="57"/>
      <c r="AP176" s="14" t="s">
        <v>174</v>
      </c>
      <c r="AQ176" s="55"/>
      <c r="AR176" s="14" t="s">
        <v>732</v>
      </c>
      <c r="AS176" s="13" t="s">
        <v>733</v>
      </c>
      <c r="AT176" s="13" t="s">
        <v>734</v>
      </c>
      <c r="AU176" s="13" t="s">
        <v>735</v>
      </c>
      <c r="AV176" s="14" t="s">
        <v>646</v>
      </c>
      <c r="AW176" s="14"/>
      <c r="AX176" s="14" t="s">
        <v>721</v>
      </c>
      <c r="AY176" s="60" t="s">
        <v>736</v>
      </c>
      <c r="AZ176" s="60" t="s">
        <v>737</v>
      </c>
    </row>
    <row r="177" spans="1:52" ht="114.75">
      <c r="A177" s="84"/>
      <c r="B177" s="54"/>
      <c r="C177" s="14" t="s">
        <v>738</v>
      </c>
      <c r="D177" s="54"/>
      <c r="E177" s="41" t="s">
        <v>739</v>
      </c>
      <c r="F177" s="54"/>
      <c r="G177" s="41" t="s">
        <v>740</v>
      </c>
      <c r="H177" s="14"/>
      <c r="I177" s="55"/>
      <c r="J177" s="55"/>
      <c r="K177" s="14" t="s">
        <v>174</v>
      </c>
      <c r="L177" s="57"/>
      <c r="M177" s="57"/>
      <c r="N177" s="56"/>
      <c r="O177" s="14" t="s">
        <v>174</v>
      </c>
      <c r="P177" s="57"/>
      <c r="Q177" s="57"/>
      <c r="R177" s="57"/>
      <c r="S177" s="14"/>
      <c r="T177" s="58"/>
      <c r="U177" s="14" t="s">
        <v>174</v>
      </c>
      <c r="V177" s="57"/>
      <c r="W177" s="14"/>
      <c r="X177" s="14" t="s">
        <v>174</v>
      </c>
      <c r="Y177" s="59"/>
      <c r="Z177" s="13" t="s">
        <v>741</v>
      </c>
      <c r="AA177" s="14" t="s">
        <v>174</v>
      </c>
      <c r="AB177" s="14" t="s">
        <v>174</v>
      </c>
      <c r="AC177" s="14" t="s">
        <v>174</v>
      </c>
      <c r="AD177" s="14" t="s">
        <v>174</v>
      </c>
      <c r="AE177" s="13"/>
      <c r="AF177" s="13"/>
      <c r="AG177" s="14" t="s">
        <v>174</v>
      </c>
      <c r="AH177" s="14" t="s">
        <v>174</v>
      </c>
      <c r="AI177" s="14"/>
      <c r="AJ177" t="s">
        <v>2322</v>
      </c>
      <c r="AK177" s="13" t="s">
        <v>742</v>
      </c>
      <c r="AL177" s="14" t="s">
        <v>174</v>
      </c>
      <c r="AM177" s="14" t="s">
        <v>174</v>
      </c>
      <c r="AN177" s="13" t="s">
        <v>743</v>
      </c>
      <c r="AO177" s="57"/>
      <c r="AP177" s="14" t="s">
        <v>174</v>
      </c>
      <c r="AQ177" s="55"/>
      <c r="AR177" s="13" t="s">
        <v>744</v>
      </c>
      <c r="AS177" s="13" t="s">
        <v>745</v>
      </c>
      <c r="AT177" s="13" t="s">
        <v>644</v>
      </c>
      <c r="AU177" s="13" t="s">
        <v>746</v>
      </c>
      <c r="AV177" s="14" t="s">
        <v>738</v>
      </c>
      <c r="AW177" s="14"/>
      <c r="AX177" s="14" t="s">
        <v>721</v>
      </c>
      <c r="AY177" s="60" t="s">
        <v>747</v>
      </c>
      <c r="AZ177" s="60" t="s">
        <v>748</v>
      </c>
    </row>
    <row r="178" spans="1:52" ht="127.5">
      <c r="A178" s="84"/>
      <c r="B178" s="54"/>
      <c r="C178" s="14" t="s">
        <v>749</v>
      </c>
      <c r="D178" s="54"/>
      <c r="E178" s="13" t="s">
        <v>750</v>
      </c>
      <c r="F178" s="54"/>
      <c r="G178" t="s">
        <v>2328</v>
      </c>
      <c r="H178" s="14"/>
      <c r="I178" s="55"/>
      <c r="J178" s="56"/>
      <c r="K178" s="14" t="s">
        <v>174</v>
      </c>
      <c r="L178" s="57"/>
      <c r="M178" s="57"/>
      <c r="N178" s="56"/>
      <c r="O178" s="56"/>
      <c r="P178" s="57"/>
      <c r="Q178" s="57"/>
      <c r="R178" s="57"/>
      <c r="S178" s="56"/>
      <c r="T178" s="57"/>
      <c r="U178" s="56"/>
      <c r="V178" s="56"/>
      <c r="W178" s="14" t="s">
        <v>174</v>
      </c>
      <c r="X178" s="56"/>
      <c r="Y178" s="56"/>
      <c r="Z178" s="13" t="s">
        <v>751</v>
      </c>
      <c r="AA178" s="56"/>
      <c r="AB178" s="56"/>
      <c r="AC178" s="56"/>
      <c r="AD178" s="56"/>
      <c r="AE178" s="56"/>
      <c r="AF178" s="13"/>
      <c r="AG178" s="14" t="s">
        <v>174</v>
      </c>
      <c r="AH178" s="14" t="s">
        <v>174</v>
      </c>
      <c r="AI178" s="57"/>
      <c r="AJ178" s="13" t="s">
        <v>752</v>
      </c>
      <c r="AK178" s="13" t="s">
        <v>752</v>
      </c>
      <c r="AL178" s="14" t="s">
        <v>174</v>
      </c>
      <c r="AM178" s="14" t="s">
        <v>174</v>
      </c>
      <c r="AN178" s="55"/>
      <c r="AO178" s="57"/>
      <c r="AP178" s="55"/>
      <c r="AQ178" s="55"/>
      <c r="AR178" s="13" t="s">
        <v>753</v>
      </c>
      <c r="AS178" s="13" t="s">
        <v>754</v>
      </c>
      <c r="AT178" s="56"/>
      <c r="AU178" s="13" t="s">
        <v>755</v>
      </c>
      <c r="AV178" s="14" t="s">
        <v>749</v>
      </c>
      <c r="AW178" s="14"/>
      <c r="AX178" s="14" t="s">
        <v>721</v>
      </c>
      <c r="AY178" s="60"/>
      <c r="AZ178" s="60" t="s">
        <v>756</v>
      </c>
    </row>
    <row r="179" spans="1:52" ht="165.75">
      <c r="A179" s="84"/>
      <c r="B179" s="54"/>
      <c r="C179" s="14" t="s">
        <v>757</v>
      </c>
      <c r="D179" s="54"/>
      <c r="E179" s="13" t="s">
        <v>758</v>
      </c>
      <c r="F179" s="54"/>
      <c r="G179" t="s">
        <v>2327</v>
      </c>
      <c r="H179" s="14"/>
      <c r="I179" s="55"/>
      <c r="J179" s="56"/>
      <c r="K179" s="14" t="s">
        <v>174</v>
      </c>
      <c r="L179" s="57"/>
      <c r="M179" s="57"/>
      <c r="N179" s="56"/>
      <c r="O179" s="56"/>
      <c r="P179" s="57"/>
      <c r="Q179" s="57"/>
      <c r="R179" s="57"/>
      <c r="S179" s="56"/>
      <c r="T179" s="57"/>
      <c r="U179" s="56"/>
      <c r="V179" s="56"/>
      <c r="W179" s="57"/>
      <c r="X179" s="56"/>
      <c r="Y179" s="56"/>
      <c r="Z179" s="55"/>
      <c r="AA179" s="56"/>
      <c r="AB179" s="56"/>
      <c r="AC179" s="56"/>
      <c r="AD179" s="56"/>
      <c r="AE179" s="56"/>
      <c r="AF179" s="13"/>
      <c r="AG179" s="14" t="s">
        <v>174</v>
      </c>
      <c r="AH179" s="14" t="s">
        <v>174</v>
      </c>
      <c r="AI179" s="57"/>
      <c r="AJ179" s="13" t="s">
        <v>759</v>
      </c>
      <c r="AK179" s="13" t="s">
        <v>759</v>
      </c>
      <c r="AL179" s="41" t="s">
        <v>760</v>
      </c>
      <c r="AM179" s="41" t="s">
        <v>760</v>
      </c>
      <c r="AN179" s="55"/>
      <c r="AO179" s="57"/>
      <c r="AP179" s="55"/>
      <c r="AQ179" s="55"/>
      <c r="AR179" s="13" t="s">
        <v>761</v>
      </c>
      <c r="AS179" s="13" t="s">
        <v>754</v>
      </c>
      <c r="AT179" s="56"/>
      <c r="AU179" s="13" t="s">
        <v>762</v>
      </c>
      <c r="AV179" s="14" t="s">
        <v>757</v>
      </c>
      <c r="AW179" s="14"/>
      <c r="AX179" s="14" t="s">
        <v>721</v>
      </c>
      <c r="AY179" s="60"/>
      <c r="AZ179" s="60" t="s">
        <v>763</v>
      </c>
    </row>
    <row r="180" spans="1:52" ht="76.5">
      <c r="A180" s="84"/>
      <c r="B180" s="54"/>
      <c r="C180" s="14" t="s">
        <v>174</v>
      </c>
      <c r="D180" s="54"/>
      <c r="E180" s="55"/>
      <c r="F180" s="54"/>
      <c r="G180" s="55"/>
      <c r="H180" s="54"/>
      <c r="I180" s="55"/>
      <c r="J180" s="56"/>
      <c r="K180" s="56"/>
      <c r="L180" s="57"/>
      <c r="M180" s="57"/>
      <c r="N180" s="56"/>
      <c r="O180" s="56"/>
      <c r="P180" s="57"/>
      <c r="Q180" s="57"/>
      <c r="R180" s="57"/>
      <c r="S180" s="56"/>
      <c r="T180" s="57"/>
      <c r="U180" s="56"/>
      <c r="V180" s="56"/>
      <c r="W180" s="57"/>
      <c r="X180" s="56"/>
      <c r="Y180" s="56"/>
      <c r="Z180" s="55"/>
      <c r="AA180" s="56"/>
      <c r="AB180" s="56"/>
      <c r="AC180" s="56"/>
      <c r="AD180" s="56"/>
      <c r="AE180" s="56"/>
      <c r="AF180" s="56"/>
      <c r="AG180" s="57"/>
      <c r="AH180" s="57"/>
      <c r="AI180" s="57"/>
      <c r="AJ180" s="56"/>
      <c r="AK180" s="56"/>
      <c r="AL180" s="56"/>
      <c r="AM180" s="56"/>
      <c r="AN180" s="55"/>
      <c r="AO180" s="57"/>
      <c r="AP180" s="55"/>
      <c r="AQ180" s="55"/>
      <c r="AR180" s="56"/>
      <c r="AS180" s="56"/>
      <c r="AT180" s="56"/>
      <c r="AU180" s="56"/>
      <c r="AV180" s="57"/>
      <c r="AW180" s="57"/>
      <c r="AX180" s="56"/>
      <c r="AY180" s="60"/>
      <c r="AZ180" s="60" t="s">
        <v>764</v>
      </c>
    </row>
    <row r="181" spans="1:52" ht="63.75">
      <c r="A181" s="84"/>
      <c r="B181" s="54"/>
      <c r="C181" s="14" t="s">
        <v>174</v>
      </c>
      <c r="D181" s="54"/>
      <c r="E181" s="55"/>
      <c r="F181" s="54"/>
      <c r="G181" s="55"/>
      <c r="H181" s="54"/>
      <c r="I181" s="55"/>
      <c r="J181" s="56"/>
      <c r="K181" s="56"/>
      <c r="L181" s="57"/>
      <c r="M181" s="57"/>
      <c r="N181" s="56"/>
      <c r="O181" s="56"/>
      <c r="P181" s="57"/>
      <c r="Q181" s="57"/>
      <c r="R181" s="57"/>
      <c r="S181" s="56"/>
      <c r="T181" s="57"/>
      <c r="U181" s="56"/>
      <c r="V181" s="56"/>
      <c r="W181" s="57"/>
      <c r="X181" s="56"/>
      <c r="Y181" s="56"/>
      <c r="Z181" s="55"/>
      <c r="AA181" s="56"/>
      <c r="AB181" s="56"/>
      <c r="AC181" s="56"/>
      <c r="AD181" s="56"/>
      <c r="AE181" s="56"/>
      <c r="AF181" s="56"/>
      <c r="AG181" s="57"/>
      <c r="AH181" s="57"/>
      <c r="AI181" s="57"/>
      <c r="AJ181" s="56"/>
      <c r="AK181" s="56"/>
      <c r="AL181" s="56"/>
      <c r="AM181" s="56"/>
      <c r="AN181" s="55"/>
      <c r="AO181" s="57"/>
      <c r="AP181" s="55"/>
      <c r="AQ181" s="55"/>
      <c r="AR181" s="56"/>
      <c r="AS181" s="56"/>
      <c r="AT181" s="56"/>
      <c r="AU181" s="56"/>
      <c r="AV181" s="57"/>
      <c r="AW181" s="57"/>
      <c r="AX181" s="56"/>
      <c r="AY181" s="60" t="s">
        <v>765</v>
      </c>
      <c r="AZ181" s="60" t="s">
        <v>766</v>
      </c>
    </row>
    <row r="182" spans="1:52" ht="114.75">
      <c r="A182" s="84"/>
      <c r="B182" s="54"/>
      <c r="C182" s="14" t="s">
        <v>174</v>
      </c>
      <c r="D182" s="54"/>
      <c r="E182" s="55"/>
      <c r="F182" s="54"/>
      <c r="G182" s="55"/>
      <c r="H182" s="54"/>
      <c r="I182" s="55"/>
      <c r="J182" s="56"/>
      <c r="K182" s="56"/>
      <c r="L182" s="57"/>
      <c r="M182" s="57"/>
      <c r="N182" s="56"/>
      <c r="O182" s="56"/>
      <c r="P182" s="57"/>
      <c r="Q182" s="57"/>
      <c r="R182" s="57"/>
      <c r="S182" s="56"/>
      <c r="T182" s="57"/>
      <c r="U182" s="56"/>
      <c r="V182" s="56"/>
      <c r="W182" s="57"/>
      <c r="X182" s="56"/>
      <c r="Y182" s="56"/>
      <c r="Z182" s="55"/>
      <c r="AA182" s="56"/>
      <c r="AB182" s="56"/>
      <c r="AC182" s="56"/>
      <c r="AD182" s="56"/>
      <c r="AE182" s="56"/>
      <c r="AF182" s="56"/>
      <c r="AG182" s="57"/>
      <c r="AH182" s="57"/>
      <c r="AI182" s="57"/>
      <c r="AJ182" s="56"/>
      <c r="AK182" s="56"/>
      <c r="AL182" s="56"/>
      <c r="AM182" s="56"/>
      <c r="AN182" s="55"/>
      <c r="AO182" s="57"/>
      <c r="AP182" s="55"/>
      <c r="AQ182" s="55"/>
      <c r="AR182" s="56"/>
      <c r="AS182" s="56"/>
      <c r="AT182" s="56"/>
      <c r="AU182" s="56"/>
      <c r="AV182" s="57"/>
      <c r="AW182" s="57"/>
      <c r="AX182" s="56"/>
      <c r="AY182" s="60"/>
      <c r="AZ182" s="60" t="s">
        <v>767</v>
      </c>
    </row>
    <row r="183" spans="1:52" ht="51">
      <c r="A183" s="84"/>
      <c r="B183" s="54"/>
      <c r="C183" s="14" t="s">
        <v>174</v>
      </c>
      <c r="D183" s="54"/>
      <c r="E183" s="55"/>
      <c r="F183" s="54"/>
      <c r="G183" s="55"/>
      <c r="H183" s="54"/>
      <c r="I183" s="55"/>
      <c r="J183" s="56"/>
      <c r="K183" s="56"/>
      <c r="L183" s="57"/>
      <c r="M183" s="57"/>
      <c r="N183" s="56"/>
      <c r="O183" s="56"/>
      <c r="P183" s="57"/>
      <c r="Q183" s="57"/>
      <c r="R183" s="57"/>
      <c r="S183" s="56"/>
      <c r="T183" s="57"/>
      <c r="U183" s="56"/>
      <c r="V183" s="56"/>
      <c r="W183" s="57"/>
      <c r="X183" s="56"/>
      <c r="Y183" s="56"/>
      <c r="Z183" s="55"/>
      <c r="AA183" s="56"/>
      <c r="AB183" s="56"/>
      <c r="AC183" s="56"/>
      <c r="AD183" s="56"/>
      <c r="AE183" s="56"/>
      <c r="AF183" s="56"/>
      <c r="AG183" s="57"/>
      <c r="AH183" s="57"/>
      <c r="AI183" s="57"/>
      <c r="AJ183" s="56"/>
      <c r="AK183" s="56"/>
      <c r="AL183" s="56"/>
      <c r="AM183" s="56"/>
      <c r="AN183" s="55"/>
      <c r="AO183" s="57"/>
      <c r="AP183" s="55"/>
      <c r="AQ183" s="55"/>
      <c r="AR183" s="56"/>
      <c r="AS183" s="56"/>
      <c r="AT183" s="56"/>
      <c r="AU183" s="56"/>
      <c r="AV183" s="57"/>
      <c r="AW183" s="57"/>
      <c r="AX183" s="56"/>
      <c r="AY183" s="60"/>
      <c r="AZ183" s="60" t="s">
        <v>768</v>
      </c>
    </row>
    <row r="184" spans="1:52" ht="76.5">
      <c r="A184" s="84"/>
      <c r="B184" s="54"/>
      <c r="C184" s="14" t="s">
        <v>174</v>
      </c>
      <c r="D184" s="54"/>
      <c r="E184" s="55"/>
      <c r="F184" s="54"/>
      <c r="G184" s="55"/>
      <c r="H184" s="54"/>
      <c r="I184" s="55"/>
      <c r="J184" s="56"/>
      <c r="K184" s="56"/>
      <c r="L184" s="57"/>
      <c r="M184" s="57"/>
      <c r="N184" s="56"/>
      <c r="O184" s="56"/>
      <c r="P184" s="57"/>
      <c r="Q184" s="57"/>
      <c r="R184" s="57"/>
      <c r="S184" s="56"/>
      <c r="T184" s="57"/>
      <c r="U184" s="56"/>
      <c r="V184" s="56"/>
      <c r="W184" s="57"/>
      <c r="X184" s="56"/>
      <c r="Y184" s="56"/>
      <c r="Z184" s="55"/>
      <c r="AA184" s="56"/>
      <c r="AB184" s="56"/>
      <c r="AC184" s="56"/>
      <c r="AD184" s="56"/>
      <c r="AE184" s="56"/>
      <c r="AF184" s="56"/>
      <c r="AG184" s="57"/>
      <c r="AH184" s="57"/>
      <c r="AI184" s="57"/>
      <c r="AJ184" s="56"/>
      <c r="AK184" s="56"/>
      <c r="AL184" s="56"/>
      <c r="AM184" s="56"/>
      <c r="AN184" s="55"/>
      <c r="AO184" s="57"/>
      <c r="AP184" s="55"/>
      <c r="AQ184" s="55"/>
      <c r="AR184" s="56"/>
      <c r="AS184" s="56"/>
      <c r="AT184" s="56"/>
      <c r="AU184" s="56"/>
      <c r="AV184" s="57"/>
      <c r="AW184" s="57"/>
      <c r="AX184" s="56"/>
      <c r="AY184" s="60" t="s">
        <v>769</v>
      </c>
      <c r="AZ184" s="60" t="s">
        <v>770</v>
      </c>
    </row>
    <row r="185" spans="1:52" ht="140.25">
      <c r="A185" s="84"/>
      <c r="B185" s="54"/>
      <c r="C185" s="14" t="s">
        <v>174</v>
      </c>
      <c r="D185" s="54"/>
      <c r="E185" s="55"/>
      <c r="F185" s="54"/>
      <c r="G185" s="55"/>
      <c r="H185" s="54"/>
      <c r="I185" s="55"/>
      <c r="J185" s="56"/>
      <c r="K185" s="56"/>
      <c r="L185" s="57"/>
      <c r="M185" s="57"/>
      <c r="N185" s="56"/>
      <c r="O185" s="56"/>
      <c r="P185" s="57"/>
      <c r="Q185" s="57"/>
      <c r="R185" s="57"/>
      <c r="S185" s="56"/>
      <c r="T185" s="57"/>
      <c r="U185" s="56"/>
      <c r="V185" s="56"/>
      <c r="W185" s="57"/>
      <c r="X185" s="56"/>
      <c r="Y185" s="56"/>
      <c r="Z185" s="55"/>
      <c r="AA185" s="56"/>
      <c r="AB185" s="56"/>
      <c r="AC185" s="56"/>
      <c r="AD185" s="56"/>
      <c r="AE185" s="56"/>
      <c r="AF185" s="56"/>
      <c r="AG185" s="57"/>
      <c r="AH185" s="57"/>
      <c r="AI185" s="57"/>
      <c r="AJ185" s="56"/>
      <c r="AK185" s="56"/>
      <c r="AL185" s="56"/>
      <c r="AM185" s="56"/>
      <c r="AN185" s="55"/>
      <c r="AO185" s="57"/>
      <c r="AP185" s="55"/>
      <c r="AQ185" s="55"/>
      <c r="AR185" s="56"/>
      <c r="AS185" s="56"/>
      <c r="AT185" s="56"/>
      <c r="AU185" s="56"/>
      <c r="AV185" s="57"/>
      <c r="AW185" s="57"/>
      <c r="AX185" s="56"/>
      <c r="AY185" s="60" t="s">
        <v>771</v>
      </c>
      <c r="AZ185" s="60" t="s">
        <v>772</v>
      </c>
    </row>
    <row r="186" spans="1:52" ht="89.25">
      <c r="A186" s="84"/>
      <c r="B186" s="54"/>
      <c r="C186" s="14" t="s">
        <v>174</v>
      </c>
      <c r="D186" s="54"/>
      <c r="E186" s="55"/>
      <c r="F186" s="54"/>
      <c r="G186" s="55"/>
      <c r="H186" s="54"/>
      <c r="I186" s="55"/>
      <c r="J186" s="56"/>
      <c r="K186" s="56"/>
      <c r="L186" s="57"/>
      <c r="M186" s="57"/>
      <c r="N186" s="56"/>
      <c r="O186" s="56"/>
      <c r="P186" s="57"/>
      <c r="Q186" s="57"/>
      <c r="R186" s="57"/>
      <c r="S186" s="56"/>
      <c r="T186" s="57"/>
      <c r="U186" s="56"/>
      <c r="V186" s="56"/>
      <c r="W186" s="57"/>
      <c r="X186" s="56"/>
      <c r="Y186" s="56"/>
      <c r="Z186" s="55"/>
      <c r="AA186" s="56"/>
      <c r="AB186" s="56"/>
      <c r="AC186" s="56"/>
      <c r="AD186" s="56"/>
      <c r="AE186" s="56"/>
      <c r="AF186" s="56"/>
      <c r="AG186" s="57"/>
      <c r="AH186" s="57"/>
      <c r="AI186" s="57"/>
      <c r="AJ186" s="56"/>
      <c r="AK186" s="56"/>
      <c r="AL186" s="56"/>
      <c r="AM186" s="56"/>
      <c r="AN186" s="55"/>
      <c r="AO186" s="57"/>
      <c r="AP186" s="55"/>
      <c r="AQ186" s="55"/>
      <c r="AR186" s="56"/>
      <c r="AS186" s="56"/>
      <c r="AT186" s="56"/>
      <c r="AU186" s="56"/>
      <c r="AV186" s="57"/>
      <c r="AW186" s="57"/>
      <c r="AX186" s="56"/>
      <c r="AY186" s="60"/>
      <c r="AZ186" s="60" t="s">
        <v>773</v>
      </c>
    </row>
    <row r="187" spans="1:52" ht="191.25">
      <c r="A187" s="84"/>
      <c r="B187" s="54"/>
      <c r="C187" s="14" t="s">
        <v>174</v>
      </c>
      <c r="D187" s="54"/>
      <c r="E187" s="55"/>
      <c r="F187" s="54"/>
      <c r="G187" s="55"/>
      <c r="H187" s="54"/>
      <c r="I187" s="55"/>
      <c r="J187" s="56"/>
      <c r="K187" s="56"/>
      <c r="L187" s="57"/>
      <c r="M187" s="57"/>
      <c r="N187" s="56"/>
      <c r="O187" s="56"/>
      <c r="P187" s="57"/>
      <c r="Q187" s="57"/>
      <c r="R187" s="57"/>
      <c r="S187" s="56"/>
      <c r="T187" s="57"/>
      <c r="U187" s="56"/>
      <c r="V187" s="56"/>
      <c r="W187" s="57"/>
      <c r="X187" s="56"/>
      <c r="Y187" s="56"/>
      <c r="Z187" s="55"/>
      <c r="AA187" s="56"/>
      <c r="AB187" s="56"/>
      <c r="AC187" s="56"/>
      <c r="AD187" s="56"/>
      <c r="AE187" s="56"/>
      <c r="AF187" s="56"/>
      <c r="AG187" s="57"/>
      <c r="AH187" s="57"/>
      <c r="AI187" s="57"/>
      <c r="AJ187" s="56"/>
      <c r="AK187" s="56"/>
      <c r="AL187" s="56"/>
      <c r="AM187" s="56"/>
      <c r="AN187" s="55"/>
      <c r="AO187" s="57"/>
      <c r="AP187" s="55"/>
      <c r="AQ187" s="55"/>
      <c r="AR187" s="56"/>
      <c r="AS187" s="56"/>
      <c r="AT187" s="56"/>
      <c r="AU187" s="56"/>
      <c r="AV187" s="57"/>
      <c r="AW187" s="57"/>
      <c r="AX187" s="56"/>
      <c r="AY187" s="60" t="s">
        <v>774</v>
      </c>
      <c r="AZ187" s="60" t="s">
        <v>775</v>
      </c>
    </row>
    <row r="188" spans="1:52" ht="89.25">
      <c r="A188" s="84"/>
      <c r="B188" s="54"/>
      <c r="C188" s="14" t="s">
        <v>174</v>
      </c>
      <c r="D188" s="54"/>
      <c r="E188" s="55"/>
      <c r="F188" s="54"/>
      <c r="G188" s="55"/>
      <c r="H188" s="54"/>
      <c r="I188" s="55"/>
      <c r="J188" s="56"/>
      <c r="K188" s="56"/>
      <c r="L188" s="57"/>
      <c r="M188" s="57"/>
      <c r="N188" s="56"/>
      <c r="O188" s="56"/>
      <c r="P188" s="57"/>
      <c r="Q188" s="57"/>
      <c r="R188" s="57"/>
      <c r="S188" s="56"/>
      <c r="T188" s="57"/>
      <c r="U188" s="56"/>
      <c r="V188" s="56"/>
      <c r="W188" s="57"/>
      <c r="X188" s="56"/>
      <c r="Y188" s="56"/>
      <c r="Z188" s="55"/>
      <c r="AA188" s="56"/>
      <c r="AB188" s="56"/>
      <c r="AC188" s="56"/>
      <c r="AD188" s="56"/>
      <c r="AE188" s="56"/>
      <c r="AF188" s="56"/>
      <c r="AG188" s="57"/>
      <c r="AH188" s="57"/>
      <c r="AI188" s="57"/>
      <c r="AJ188" s="56"/>
      <c r="AK188" s="56"/>
      <c r="AL188" s="56"/>
      <c r="AM188" s="56"/>
      <c r="AN188" s="55"/>
      <c r="AO188" s="57"/>
      <c r="AP188" s="55"/>
      <c r="AQ188" s="55"/>
      <c r="AR188" s="56"/>
      <c r="AS188" s="56"/>
      <c r="AT188" s="56"/>
      <c r="AU188" s="56"/>
      <c r="AV188" s="57"/>
      <c r="AW188" s="57"/>
      <c r="AX188" s="56"/>
      <c r="AY188" s="60" t="s">
        <v>776</v>
      </c>
      <c r="AZ188" s="60" t="s">
        <v>777</v>
      </c>
    </row>
    <row r="189" spans="1:52">
      <c r="A189" s="84"/>
      <c r="B189" s="54"/>
      <c r="C189" s="14" t="s">
        <v>174</v>
      </c>
      <c r="D189" s="54"/>
      <c r="E189" s="55"/>
      <c r="F189" s="54"/>
      <c r="G189" s="55"/>
      <c r="H189" s="54"/>
      <c r="I189" s="55"/>
      <c r="J189" s="56"/>
      <c r="K189" s="56"/>
      <c r="L189" s="57"/>
      <c r="M189" s="57"/>
      <c r="N189" s="56"/>
      <c r="O189" s="56"/>
      <c r="P189" s="57"/>
      <c r="Q189" s="57"/>
      <c r="R189" s="57"/>
      <c r="S189" s="56"/>
      <c r="T189" s="57"/>
      <c r="U189" s="56"/>
      <c r="V189" s="56"/>
      <c r="W189" s="57"/>
      <c r="X189" s="56"/>
      <c r="Y189" s="56"/>
      <c r="Z189" s="55"/>
      <c r="AA189" s="56"/>
      <c r="AB189" s="56"/>
      <c r="AC189" s="56"/>
      <c r="AD189" s="56"/>
      <c r="AE189" s="56"/>
      <c r="AF189" s="56"/>
      <c r="AG189" s="57"/>
      <c r="AH189" s="57"/>
      <c r="AI189" s="57"/>
      <c r="AJ189" s="56"/>
      <c r="AK189" s="56"/>
      <c r="AL189" s="56"/>
      <c r="AM189" s="56"/>
      <c r="AN189" s="55"/>
      <c r="AO189" s="57"/>
      <c r="AP189" s="55"/>
      <c r="AQ189" s="55"/>
      <c r="AR189" s="56"/>
      <c r="AS189" s="56"/>
      <c r="AT189" s="56"/>
      <c r="AU189" s="56"/>
      <c r="AV189" s="57"/>
      <c r="AW189" s="57"/>
      <c r="AX189" s="56"/>
      <c r="AY189" s="60" t="s">
        <v>778</v>
      </c>
      <c r="AZ189" s="60"/>
    </row>
    <row r="190" spans="1:52">
      <c r="A190" s="84"/>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60" t="s">
        <v>471</v>
      </c>
      <c r="AZ190" s="60"/>
    </row>
    <row r="191" spans="1:52">
      <c r="A191" s="84"/>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60" t="s">
        <v>473</v>
      </c>
      <c r="AZ191" s="60"/>
    </row>
    <row r="192" spans="1:52">
      <c r="A192" s="84"/>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60" t="s">
        <v>475</v>
      </c>
      <c r="AZ192" s="60"/>
    </row>
    <row r="193" spans="1:52">
      <c r="A193" s="84"/>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60" t="s">
        <v>477</v>
      </c>
      <c r="AZ193" s="61"/>
    </row>
    <row r="194" spans="1:52">
      <c r="A194" s="84"/>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60" t="s">
        <v>479</v>
      </c>
      <c r="AZ194" s="60" t="s">
        <v>779</v>
      </c>
    </row>
    <row r="196" spans="1:52" ht="165.75">
      <c r="A196" s="84" t="s">
        <v>780</v>
      </c>
      <c r="B196" s="14" t="s">
        <v>164</v>
      </c>
      <c r="C196" s="14" t="s">
        <v>781</v>
      </c>
      <c r="D196" s="14" t="s">
        <v>704</v>
      </c>
      <c r="E196" s="13" t="s">
        <v>782</v>
      </c>
      <c r="F196" s="14" t="s">
        <v>706</v>
      </c>
      <c r="G196" t="s">
        <v>2331</v>
      </c>
      <c r="H196" s="14" t="s">
        <v>783</v>
      </c>
      <c r="I196" t="s">
        <v>784</v>
      </c>
      <c r="J196" s="14" t="s">
        <v>785</v>
      </c>
      <c r="K196" s="14" t="s">
        <v>786</v>
      </c>
      <c r="L196" s="14"/>
      <c r="M196" s="14"/>
      <c r="N196" s="14" t="s">
        <v>787</v>
      </c>
      <c r="O196" s="14" t="s">
        <v>788</v>
      </c>
      <c r="P196" s="14" t="s">
        <v>272</v>
      </c>
      <c r="Q196" s="14"/>
      <c r="R196" s="14"/>
      <c r="S196" s="14" t="s">
        <v>789</v>
      </c>
      <c r="T196" s="14" t="s">
        <v>274</v>
      </c>
      <c r="U196" s="14" t="s">
        <v>790</v>
      </c>
      <c r="V196" s="13" t="s">
        <v>180</v>
      </c>
      <c r="W196" s="14" t="s">
        <v>276</v>
      </c>
      <c r="X196" s="14" t="s">
        <v>791</v>
      </c>
      <c r="Y196" s="14" t="s">
        <v>183</v>
      </c>
      <c r="Z196" s="13" t="s">
        <v>792</v>
      </c>
      <c r="AA196" t="s">
        <v>2330</v>
      </c>
      <c r="AB196" s="14" t="s">
        <v>793</v>
      </c>
      <c r="AC196" s="14" t="s">
        <v>794</v>
      </c>
      <c r="AD196" s="14" t="s">
        <v>795</v>
      </c>
      <c r="AE196" s="13" t="s">
        <v>189</v>
      </c>
      <c r="AF196" s="13" t="s">
        <v>639</v>
      </c>
      <c r="AG196" s="14" t="s">
        <v>796</v>
      </c>
      <c r="AH196" s="14" t="s">
        <v>797</v>
      </c>
      <c r="AI196" s="14" t="s">
        <v>191</v>
      </c>
      <c r="AJ196" s="13" t="s">
        <v>798</v>
      </c>
      <c r="AK196" s="13" t="s">
        <v>799</v>
      </c>
      <c r="AL196" s="14" t="s">
        <v>800</v>
      </c>
      <c r="AM196" s="14" t="s">
        <v>801</v>
      </c>
      <c r="AN196" s="13" t="s">
        <v>802</v>
      </c>
      <c r="AO196" s="14" t="s">
        <v>197</v>
      </c>
      <c r="AP196" s="14" t="s">
        <v>803</v>
      </c>
      <c r="AQ196" s="14" t="s">
        <v>804</v>
      </c>
      <c r="AR196" s="13" t="s">
        <v>805</v>
      </c>
      <c r="AS196" s="13" t="s">
        <v>806</v>
      </c>
      <c r="AT196" s="13" t="s">
        <v>807</v>
      </c>
      <c r="AU196" s="13" t="s">
        <v>808</v>
      </c>
      <c r="AV196" s="14" t="s">
        <v>781</v>
      </c>
      <c r="AW196" s="14"/>
      <c r="AX196" s="14" t="s">
        <v>809</v>
      </c>
      <c r="AY196" s="46" t="s">
        <v>810</v>
      </c>
      <c r="AZ196" s="47" t="s">
        <v>811</v>
      </c>
    </row>
    <row r="197" spans="1:52" ht="153">
      <c r="A197" s="84"/>
      <c r="B197" s="54"/>
      <c r="C197" s="14" t="s">
        <v>738</v>
      </c>
      <c r="D197" s="54"/>
      <c r="E197" s="13" t="s">
        <v>812</v>
      </c>
      <c r="F197" s="54"/>
      <c r="G197" t="s">
        <v>2332</v>
      </c>
      <c r="H197" s="14"/>
      <c r="I197" s="55"/>
      <c r="J197" s="55"/>
      <c r="K197" s="14"/>
      <c r="L197" s="14" t="s">
        <v>174</v>
      </c>
      <c r="M197" s="14" t="s">
        <v>174</v>
      </c>
      <c r="N197" s="56"/>
      <c r="O197" s="14" t="s">
        <v>174</v>
      </c>
      <c r="P197" s="14" t="s">
        <v>174</v>
      </c>
      <c r="Q197" s="14" t="s">
        <v>174</v>
      </c>
      <c r="R197" s="14" t="s">
        <v>174</v>
      </c>
      <c r="S197" s="14" t="s">
        <v>813</v>
      </c>
      <c r="T197" s="57"/>
      <c r="U197" s="14" t="s">
        <v>814</v>
      </c>
      <c r="V197" s="14" t="s">
        <v>815</v>
      </c>
      <c r="W197" s="14"/>
      <c r="X197" s="14" t="s">
        <v>174</v>
      </c>
      <c r="Y197" s="59"/>
      <c r="Z197" s="13" t="s">
        <v>211</v>
      </c>
      <c r="AA197" s="14" t="s">
        <v>174</v>
      </c>
      <c r="AB197" s="14" t="s">
        <v>816</v>
      </c>
      <c r="AC197" s="14" t="s">
        <v>174</v>
      </c>
      <c r="AD197" s="14" t="s">
        <v>174</v>
      </c>
      <c r="AE197" s="13"/>
      <c r="AF197" s="13"/>
      <c r="AG197" s="14" t="s">
        <v>174</v>
      </c>
      <c r="AH197" s="14" t="s">
        <v>174</v>
      </c>
      <c r="AI197" s="14"/>
      <c r="AJ197" s="42" t="s">
        <v>213</v>
      </c>
      <c r="AK197" s="42" t="s">
        <v>213</v>
      </c>
      <c r="AL197" s="14" t="s">
        <v>174</v>
      </c>
      <c r="AM197" s="14" t="s">
        <v>817</v>
      </c>
      <c r="AN197" s="13" t="s">
        <v>818</v>
      </c>
      <c r="AO197" s="57"/>
      <c r="AP197" s="14" t="s">
        <v>174</v>
      </c>
      <c r="AQ197" s="14" t="s">
        <v>804</v>
      </c>
      <c r="AR197" s="13" t="s">
        <v>819</v>
      </c>
      <c r="AS197" s="13" t="s">
        <v>820</v>
      </c>
      <c r="AT197" s="13" t="s">
        <v>821</v>
      </c>
      <c r="AU197" s="13" t="s">
        <v>822</v>
      </c>
      <c r="AV197" s="14" t="s">
        <v>738</v>
      </c>
      <c r="AW197" s="14"/>
      <c r="AX197" s="14" t="s">
        <v>809</v>
      </c>
      <c r="AY197" s="46" t="s">
        <v>823</v>
      </c>
      <c r="AZ197" s="46" t="s">
        <v>824</v>
      </c>
    </row>
    <row r="198" spans="1:52" ht="178.5">
      <c r="A198" s="84"/>
      <c r="B198" s="54"/>
      <c r="C198" s="14" t="s">
        <v>395</v>
      </c>
      <c r="D198" s="54"/>
      <c r="E198" s="41" t="s">
        <v>825</v>
      </c>
      <c r="F198" s="54"/>
      <c r="G198" s="41" t="s">
        <v>826</v>
      </c>
      <c r="H198" s="14"/>
      <c r="I198" s="55"/>
      <c r="J198" s="55"/>
      <c r="K198" s="14" t="s">
        <v>174</v>
      </c>
      <c r="L198" s="57"/>
      <c r="M198" s="57"/>
      <c r="N198" s="56"/>
      <c r="O198" s="14" t="s">
        <v>174</v>
      </c>
      <c r="P198" s="57"/>
      <c r="Q198" s="57"/>
      <c r="R198" s="57"/>
      <c r="S198" s="14" t="s">
        <v>827</v>
      </c>
      <c r="T198" s="58"/>
      <c r="U198" s="14" t="s">
        <v>174</v>
      </c>
      <c r="V198" s="16"/>
      <c r="W198" s="14"/>
      <c r="X198" s="14" t="s">
        <v>174</v>
      </c>
      <c r="Y198" s="59"/>
      <c r="Z198" s="13" t="s">
        <v>828</v>
      </c>
      <c r="AA198" s="14" t="s">
        <v>174</v>
      </c>
      <c r="AB198" s="14" t="s">
        <v>174</v>
      </c>
      <c r="AC198" s="14" t="s">
        <v>174</v>
      </c>
      <c r="AD198" s="14" t="s">
        <v>174</v>
      </c>
      <c r="AE198" s="13"/>
      <c r="AF198" s="13"/>
      <c r="AG198" s="14" t="s">
        <v>174</v>
      </c>
      <c r="AH198" s="14" t="s">
        <v>174</v>
      </c>
      <c r="AI198" s="14"/>
      <c r="AJ198" s="13" t="s">
        <v>829</v>
      </c>
      <c r="AK198" s="13" t="s">
        <v>225</v>
      </c>
      <c r="AL198" s="14" t="s">
        <v>174</v>
      </c>
      <c r="AM198" s="14" t="s">
        <v>174</v>
      </c>
      <c r="AN198" s="13" t="s">
        <v>830</v>
      </c>
      <c r="AO198" s="57"/>
      <c r="AP198" s="14" t="s">
        <v>174</v>
      </c>
      <c r="AQ198" s="14"/>
      <c r="AR198" s="13" t="s">
        <v>831</v>
      </c>
      <c r="AS198" s="13" t="s">
        <v>832</v>
      </c>
      <c r="AT198" s="13" t="s">
        <v>833</v>
      </c>
      <c r="AU198" s="13" t="s">
        <v>231</v>
      </c>
      <c r="AV198" s="14" t="s">
        <v>395</v>
      </c>
      <c r="AW198" s="14"/>
      <c r="AX198" s="14" t="s">
        <v>809</v>
      </c>
      <c r="AY198" s="46" t="s">
        <v>834</v>
      </c>
      <c r="AZ198" s="46" t="s">
        <v>835</v>
      </c>
    </row>
    <row r="199" spans="1:52" ht="127.5">
      <c r="A199" s="84"/>
      <c r="B199" s="54"/>
      <c r="C199" s="14" t="s">
        <v>836</v>
      </c>
      <c r="D199" s="54"/>
      <c r="E199" s="13" t="s">
        <v>837</v>
      </c>
      <c r="F199" s="54"/>
      <c r="G199" s="13" t="s">
        <v>838</v>
      </c>
      <c r="H199" s="14"/>
      <c r="I199" s="55"/>
      <c r="J199" s="56"/>
      <c r="K199" s="14" t="s">
        <v>174</v>
      </c>
      <c r="L199" s="57"/>
      <c r="M199" s="57"/>
      <c r="N199" s="56"/>
      <c r="O199" s="56"/>
      <c r="P199" s="57"/>
      <c r="Q199" s="57"/>
      <c r="R199" s="57"/>
      <c r="S199" s="56"/>
      <c r="T199" s="57"/>
      <c r="U199" s="56"/>
      <c r="V199" s="56"/>
      <c r="W199" s="14" t="s">
        <v>174</v>
      </c>
      <c r="X199" s="56"/>
      <c r="Y199" s="56"/>
      <c r="Z199" s="13" t="s">
        <v>839</v>
      </c>
      <c r="AA199" s="56"/>
      <c r="AB199" s="56"/>
      <c r="AC199" s="56"/>
      <c r="AD199" s="56"/>
      <c r="AE199" s="56"/>
      <c r="AF199" s="13"/>
      <c r="AG199" s="14" t="s">
        <v>174</v>
      </c>
      <c r="AH199" s="14" t="s">
        <v>174</v>
      </c>
      <c r="AI199" s="57"/>
      <c r="AJ199" s="13" t="s">
        <v>239</v>
      </c>
      <c r="AK199" s="13" t="s">
        <v>239</v>
      </c>
      <c r="AL199" s="14" t="s">
        <v>174</v>
      </c>
      <c r="AM199" s="14" t="s">
        <v>174</v>
      </c>
      <c r="AN199" s="55"/>
      <c r="AO199" s="57"/>
      <c r="AP199" s="55"/>
      <c r="AQ199" s="55"/>
      <c r="AR199" s="13" t="s">
        <v>240</v>
      </c>
      <c r="AS199" s="13" t="s">
        <v>241</v>
      </c>
      <c r="AT199" s="56"/>
      <c r="AU199" s="13" t="s">
        <v>755</v>
      </c>
      <c r="AV199" s="14" t="s">
        <v>836</v>
      </c>
      <c r="AW199" s="14"/>
      <c r="AX199" s="14" t="s">
        <v>809</v>
      </c>
      <c r="AY199" s="47" t="s">
        <v>840</v>
      </c>
      <c r="AZ199" s="46" t="s">
        <v>841</v>
      </c>
    </row>
    <row r="200" spans="1:52" ht="165.75">
      <c r="A200" s="84"/>
      <c r="B200" s="54"/>
      <c r="C200" s="14" t="s">
        <v>245</v>
      </c>
      <c r="D200" s="54"/>
      <c r="E200" s="13" t="s">
        <v>758</v>
      </c>
      <c r="F200" s="54"/>
      <c r="G200" s="13" t="s">
        <v>2333</v>
      </c>
      <c r="H200" s="14"/>
      <c r="I200" s="55"/>
      <c r="J200" s="56"/>
      <c r="K200" s="14" t="s">
        <v>174</v>
      </c>
      <c r="L200" s="57"/>
      <c r="M200" s="57"/>
      <c r="N200" s="56"/>
      <c r="O200" s="56"/>
      <c r="P200" s="57"/>
      <c r="Q200" s="57"/>
      <c r="R200" s="57"/>
      <c r="S200" s="56"/>
      <c r="T200" s="57"/>
      <c r="U200" s="56"/>
      <c r="V200" s="56"/>
      <c r="W200" s="57"/>
      <c r="X200" s="56"/>
      <c r="Y200" s="56"/>
      <c r="Z200" s="55"/>
      <c r="AA200" s="56"/>
      <c r="AB200" s="56"/>
      <c r="AC200" s="56"/>
      <c r="AD200" s="56"/>
      <c r="AE200" s="56"/>
      <c r="AF200" s="13"/>
      <c r="AG200" s="14" t="s">
        <v>174</v>
      </c>
      <c r="AH200" s="14" t="s">
        <v>174</v>
      </c>
      <c r="AI200" s="57"/>
      <c r="AJ200" s="13" t="s">
        <v>248</v>
      </c>
      <c r="AK200" s="13" t="s">
        <v>248</v>
      </c>
      <c r="AL200" s="41" t="s">
        <v>249</v>
      </c>
      <c r="AM200" s="41" t="s">
        <v>249</v>
      </c>
      <c r="AN200" s="55"/>
      <c r="AO200" s="57"/>
      <c r="AP200" s="55"/>
      <c r="AQ200" s="55"/>
      <c r="AR200" s="13" t="s">
        <v>240</v>
      </c>
      <c r="AS200" s="13" t="s">
        <v>241</v>
      </c>
      <c r="AT200" s="56"/>
      <c r="AU200" s="13" t="s">
        <v>250</v>
      </c>
      <c r="AV200" s="14" t="s">
        <v>245</v>
      </c>
      <c r="AW200" s="14"/>
      <c r="AX200" s="14" t="s">
        <v>809</v>
      </c>
      <c r="AY200" s="46" t="s">
        <v>842</v>
      </c>
      <c r="AZ200" s="46" t="s">
        <v>843</v>
      </c>
    </row>
    <row r="201" spans="1:52" ht="51">
      <c r="A201" s="84"/>
      <c r="B201" s="54"/>
      <c r="C201" s="14" t="s">
        <v>174</v>
      </c>
      <c r="D201" s="54"/>
      <c r="E201" s="55"/>
      <c r="F201" s="54"/>
      <c r="G201" s="55"/>
      <c r="H201" s="54"/>
      <c r="I201" s="55"/>
      <c r="J201" s="56"/>
      <c r="K201" s="56"/>
      <c r="L201" s="57"/>
      <c r="M201" s="57"/>
      <c r="N201" s="56"/>
      <c r="O201" s="56"/>
      <c r="P201" s="57"/>
      <c r="Q201" s="57"/>
      <c r="R201" s="57"/>
      <c r="S201" s="56"/>
      <c r="T201" s="57"/>
      <c r="U201" s="56"/>
      <c r="V201" s="56"/>
      <c r="W201" s="57"/>
      <c r="X201" s="56"/>
      <c r="Y201" s="56"/>
      <c r="Z201" s="55"/>
      <c r="AA201" s="56"/>
      <c r="AB201" s="56"/>
      <c r="AC201" s="56"/>
      <c r="AD201" s="56"/>
      <c r="AE201" s="56"/>
      <c r="AF201" s="56"/>
      <c r="AG201" s="57"/>
      <c r="AH201" s="57"/>
      <c r="AI201" s="57"/>
      <c r="AJ201" s="56"/>
      <c r="AK201" s="56"/>
      <c r="AL201" s="56"/>
      <c r="AM201" s="56"/>
      <c r="AN201" s="55"/>
      <c r="AO201" s="57"/>
      <c r="AP201" s="55"/>
      <c r="AQ201" s="55"/>
      <c r="AR201" s="56"/>
      <c r="AS201" s="56"/>
      <c r="AT201" s="56"/>
      <c r="AU201" s="56"/>
      <c r="AV201" s="57"/>
      <c r="AW201" s="57"/>
      <c r="AX201" s="56"/>
      <c r="AY201" s="46" t="s">
        <v>844</v>
      </c>
      <c r="AZ201" s="46" t="s">
        <v>845</v>
      </c>
    </row>
    <row r="202" spans="1:52" ht="63.75">
      <c r="A202" s="84"/>
      <c r="B202" s="54"/>
      <c r="C202" s="14" t="s">
        <v>174</v>
      </c>
      <c r="D202" s="54"/>
      <c r="E202" s="55"/>
      <c r="F202" s="54"/>
      <c r="G202" s="55"/>
      <c r="H202" s="54"/>
      <c r="I202" s="55"/>
      <c r="J202" s="56"/>
      <c r="K202" s="56"/>
      <c r="L202" s="57"/>
      <c r="M202" s="57"/>
      <c r="N202" s="56"/>
      <c r="O202" s="56"/>
      <c r="P202" s="57"/>
      <c r="Q202" s="57"/>
      <c r="R202" s="57"/>
      <c r="S202" s="56"/>
      <c r="T202" s="57"/>
      <c r="U202" s="56"/>
      <c r="V202" s="56"/>
      <c r="W202" s="57"/>
      <c r="X202" s="56"/>
      <c r="Y202" s="56"/>
      <c r="Z202" s="55"/>
      <c r="AA202" s="56"/>
      <c r="AB202" s="56"/>
      <c r="AC202" s="56"/>
      <c r="AD202" s="56"/>
      <c r="AE202" s="56"/>
      <c r="AF202" s="56"/>
      <c r="AG202" s="57"/>
      <c r="AH202" s="57"/>
      <c r="AI202" s="57"/>
      <c r="AJ202" s="56"/>
      <c r="AK202" s="56"/>
      <c r="AL202" s="56"/>
      <c r="AM202" s="56"/>
      <c r="AN202" s="55"/>
      <c r="AO202" s="57"/>
      <c r="AP202" s="55"/>
      <c r="AQ202" s="55"/>
      <c r="AR202" s="56"/>
      <c r="AS202" s="56"/>
      <c r="AT202" s="56"/>
      <c r="AU202" s="56"/>
      <c r="AV202" s="57"/>
      <c r="AW202" s="57"/>
      <c r="AX202" s="56"/>
      <c r="AY202" s="46"/>
      <c r="AZ202" s="46" t="s">
        <v>846</v>
      </c>
    </row>
    <row r="203" spans="1:52" ht="38.25">
      <c r="A203" s="84"/>
      <c r="B203" s="54"/>
      <c r="C203" s="14" t="s">
        <v>174</v>
      </c>
      <c r="D203" s="54"/>
      <c r="E203" s="55"/>
      <c r="F203" s="54"/>
      <c r="G203" s="55"/>
      <c r="H203" s="54"/>
      <c r="I203" s="55"/>
      <c r="J203" s="56"/>
      <c r="K203" s="56"/>
      <c r="L203" s="57"/>
      <c r="M203" s="57"/>
      <c r="N203" s="56"/>
      <c r="O203" s="56"/>
      <c r="P203" s="57"/>
      <c r="Q203" s="57"/>
      <c r="R203" s="57"/>
      <c r="S203" s="56"/>
      <c r="T203" s="57"/>
      <c r="U203" s="56"/>
      <c r="V203" s="56"/>
      <c r="W203" s="57"/>
      <c r="X203" s="56"/>
      <c r="Y203" s="56"/>
      <c r="Z203" s="55"/>
      <c r="AA203" s="56"/>
      <c r="AB203" s="56"/>
      <c r="AC203" s="56"/>
      <c r="AD203" s="56"/>
      <c r="AE203" s="56"/>
      <c r="AF203" s="56"/>
      <c r="AG203" s="57"/>
      <c r="AH203" s="57"/>
      <c r="AI203" s="57"/>
      <c r="AJ203" s="56"/>
      <c r="AK203" s="56"/>
      <c r="AL203" s="56"/>
      <c r="AM203" s="56"/>
      <c r="AN203" s="55"/>
      <c r="AO203" s="57"/>
      <c r="AP203" s="55"/>
      <c r="AQ203" s="55"/>
      <c r="AR203" s="56"/>
      <c r="AS203" s="56"/>
      <c r="AT203" s="56"/>
      <c r="AU203" s="56"/>
      <c r="AV203" s="57"/>
      <c r="AW203" s="57"/>
      <c r="AX203" s="56"/>
      <c r="AY203" s="46"/>
      <c r="AZ203" s="46" t="s">
        <v>847</v>
      </c>
    </row>
    <row r="204" spans="1:52" ht="89.25">
      <c r="A204" s="84"/>
      <c r="B204" s="54"/>
      <c r="C204" s="14" t="s">
        <v>174</v>
      </c>
      <c r="D204" s="54"/>
      <c r="E204" s="55"/>
      <c r="F204" s="54"/>
      <c r="G204" s="55"/>
      <c r="H204" s="54"/>
      <c r="I204" s="55"/>
      <c r="J204" s="56"/>
      <c r="K204" s="56"/>
      <c r="L204" s="57"/>
      <c r="M204" s="57"/>
      <c r="N204" s="56"/>
      <c r="O204" s="56"/>
      <c r="P204" s="57"/>
      <c r="Q204" s="57"/>
      <c r="R204" s="57"/>
      <c r="S204" s="56"/>
      <c r="T204" s="57"/>
      <c r="U204" s="56"/>
      <c r="V204" s="56"/>
      <c r="W204" s="57"/>
      <c r="X204" s="56"/>
      <c r="Y204" s="56"/>
      <c r="Z204" s="55"/>
      <c r="AA204" s="56"/>
      <c r="AB204" s="56"/>
      <c r="AC204" s="56"/>
      <c r="AD204" s="56"/>
      <c r="AE204" s="56"/>
      <c r="AF204" s="56"/>
      <c r="AG204" s="57"/>
      <c r="AH204" s="57"/>
      <c r="AI204" s="57"/>
      <c r="AJ204" s="56"/>
      <c r="AK204" s="56"/>
      <c r="AL204" s="56"/>
      <c r="AM204" s="56"/>
      <c r="AN204" s="55"/>
      <c r="AO204" s="57"/>
      <c r="AP204" s="55"/>
      <c r="AQ204" s="55"/>
      <c r="AR204" s="56"/>
      <c r="AS204" s="56"/>
      <c r="AT204" s="56"/>
      <c r="AU204" s="56"/>
      <c r="AV204" s="57"/>
      <c r="AW204" s="57"/>
      <c r="AX204" s="56"/>
      <c r="AY204" s="46"/>
      <c r="AZ204" s="46" t="s">
        <v>848</v>
      </c>
    </row>
    <row r="205" spans="1:52" ht="25.5">
      <c r="A205" s="84"/>
      <c r="B205" s="54"/>
      <c r="C205" s="14" t="s">
        <v>174</v>
      </c>
      <c r="D205" s="54"/>
      <c r="E205" s="55"/>
      <c r="F205" s="54"/>
      <c r="G205" s="55"/>
      <c r="H205" s="54"/>
      <c r="I205" s="55"/>
      <c r="J205" s="56"/>
      <c r="K205" s="56"/>
      <c r="L205" s="57"/>
      <c r="M205" s="57"/>
      <c r="N205" s="56"/>
      <c r="O205" s="56"/>
      <c r="P205" s="57"/>
      <c r="Q205" s="57"/>
      <c r="R205" s="57"/>
      <c r="S205" s="56"/>
      <c r="T205" s="57"/>
      <c r="U205" s="56"/>
      <c r="V205" s="56"/>
      <c r="W205" s="57"/>
      <c r="X205" s="56"/>
      <c r="Y205" s="56"/>
      <c r="Z205" s="55"/>
      <c r="AA205" s="56"/>
      <c r="AB205" s="56"/>
      <c r="AC205" s="56"/>
      <c r="AD205" s="56"/>
      <c r="AE205" s="56"/>
      <c r="AF205" s="56"/>
      <c r="AG205" s="57"/>
      <c r="AH205" s="57"/>
      <c r="AI205" s="57"/>
      <c r="AJ205" s="56"/>
      <c r="AK205" s="56"/>
      <c r="AL205" s="56"/>
      <c r="AM205" s="56"/>
      <c r="AN205" s="55"/>
      <c r="AO205" s="57"/>
      <c r="AP205" s="55"/>
      <c r="AQ205" s="55"/>
      <c r="AR205" s="56"/>
      <c r="AS205" s="56"/>
      <c r="AT205" s="56"/>
      <c r="AU205" s="56"/>
      <c r="AV205" s="57"/>
      <c r="AW205" s="57"/>
      <c r="AX205" s="56"/>
      <c r="AY205" s="46"/>
      <c r="AZ205" s="46" t="s">
        <v>849</v>
      </c>
    </row>
    <row r="206" spans="1:52" ht="76.5">
      <c r="A206" s="84"/>
      <c r="B206" s="54"/>
      <c r="C206" s="14" t="s">
        <v>174</v>
      </c>
      <c r="D206" s="54"/>
      <c r="E206" s="55"/>
      <c r="F206" s="54"/>
      <c r="G206" s="55"/>
      <c r="H206" s="54"/>
      <c r="I206" s="55"/>
      <c r="J206" s="56"/>
      <c r="K206" s="56"/>
      <c r="L206" s="57"/>
      <c r="M206" s="57"/>
      <c r="N206" s="56"/>
      <c r="O206" s="56"/>
      <c r="P206" s="57"/>
      <c r="Q206" s="57"/>
      <c r="R206" s="57"/>
      <c r="S206" s="56"/>
      <c r="T206" s="57"/>
      <c r="U206" s="56"/>
      <c r="V206" s="56"/>
      <c r="W206" s="57"/>
      <c r="X206" s="56"/>
      <c r="Y206" s="56"/>
      <c r="Z206" s="55"/>
      <c r="AA206" s="56"/>
      <c r="AB206" s="56"/>
      <c r="AC206" s="56"/>
      <c r="AD206" s="56"/>
      <c r="AE206" s="56"/>
      <c r="AF206" s="56"/>
      <c r="AG206" s="57"/>
      <c r="AH206" s="57"/>
      <c r="AI206" s="57"/>
      <c r="AJ206" s="56"/>
      <c r="AK206" s="56"/>
      <c r="AL206" s="56"/>
      <c r="AM206" s="56"/>
      <c r="AN206" s="55"/>
      <c r="AO206" s="57"/>
      <c r="AP206" s="55"/>
      <c r="AQ206" s="55"/>
      <c r="AR206" s="56"/>
      <c r="AS206" s="56"/>
      <c r="AT206" s="56"/>
      <c r="AU206" s="56"/>
      <c r="AV206" s="57"/>
      <c r="AW206" s="57"/>
      <c r="AX206" s="56"/>
      <c r="AY206" s="46"/>
      <c r="AZ206" s="46" t="s">
        <v>850</v>
      </c>
    </row>
    <row r="207" spans="1:52" ht="38.25">
      <c r="A207" s="84"/>
      <c r="B207" s="54"/>
      <c r="C207" s="14" t="s">
        <v>174</v>
      </c>
      <c r="D207" s="54"/>
      <c r="E207" s="55"/>
      <c r="F207" s="54"/>
      <c r="G207" s="55"/>
      <c r="H207" s="54"/>
      <c r="I207" s="55"/>
      <c r="J207" s="56"/>
      <c r="K207" s="56"/>
      <c r="L207" s="57"/>
      <c r="M207" s="57"/>
      <c r="N207" s="56"/>
      <c r="O207" s="56"/>
      <c r="P207" s="57"/>
      <c r="Q207" s="57"/>
      <c r="R207" s="57"/>
      <c r="S207" s="56"/>
      <c r="T207" s="57"/>
      <c r="U207" s="56"/>
      <c r="V207" s="56"/>
      <c r="W207" s="57"/>
      <c r="X207" s="56"/>
      <c r="Y207" s="56"/>
      <c r="Z207" s="55"/>
      <c r="AA207" s="56"/>
      <c r="AB207" s="56"/>
      <c r="AC207" s="56"/>
      <c r="AD207" s="56"/>
      <c r="AE207" s="56"/>
      <c r="AF207" s="56"/>
      <c r="AG207" s="57"/>
      <c r="AH207" s="57"/>
      <c r="AI207" s="57"/>
      <c r="AJ207" s="56"/>
      <c r="AK207" s="56"/>
      <c r="AL207" s="56"/>
      <c r="AM207" s="56"/>
      <c r="AN207" s="55"/>
      <c r="AO207" s="57"/>
      <c r="AP207" s="55"/>
      <c r="AQ207" s="55"/>
      <c r="AR207" s="56"/>
      <c r="AS207" s="56"/>
      <c r="AT207" s="56"/>
      <c r="AU207" s="56"/>
      <c r="AV207" s="57"/>
      <c r="AW207" s="57"/>
      <c r="AX207" s="56"/>
      <c r="AY207" s="46"/>
      <c r="AZ207" s="46" t="s">
        <v>851</v>
      </c>
    </row>
    <row r="208" spans="1:52" ht="38.25">
      <c r="A208" s="84"/>
      <c r="B208" s="54"/>
      <c r="C208" s="14" t="s">
        <v>174</v>
      </c>
      <c r="D208" s="54"/>
      <c r="E208" s="55"/>
      <c r="F208" s="54"/>
      <c r="G208" s="55"/>
      <c r="H208" s="54"/>
      <c r="I208" s="55"/>
      <c r="J208" s="56"/>
      <c r="K208" s="56"/>
      <c r="L208" s="57"/>
      <c r="M208" s="57"/>
      <c r="N208" s="56"/>
      <c r="O208" s="56"/>
      <c r="P208" s="57"/>
      <c r="Q208" s="57"/>
      <c r="R208" s="57"/>
      <c r="S208" s="56"/>
      <c r="T208" s="57"/>
      <c r="U208" s="56"/>
      <c r="V208" s="56"/>
      <c r="W208" s="57"/>
      <c r="X208" s="56"/>
      <c r="Y208" s="56"/>
      <c r="Z208" s="55"/>
      <c r="AA208" s="56"/>
      <c r="AB208" s="56"/>
      <c r="AC208" s="56"/>
      <c r="AD208" s="56"/>
      <c r="AE208" s="56"/>
      <c r="AF208" s="56"/>
      <c r="AG208" s="57"/>
      <c r="AH208" s="57"/>
      <c r="AI208" s="57"/>
      <c r="AJ208" s="56"/>
      <c r="AK208" s="56"/>
      <c r="AL208" s="56"/>
      <c r="AM208" s="56"/>
      <c r="AN208" s="55"/>
      <c r="AO208" s="57"/>
      <c r="AP208" s="55"/>
      <c r="AQ208" s="55"/>
      <c r="AR208" s="56"/>
      <c r="AS208" s="56"/>
      <c r="AT208" s="56"/>
      <c r="AU208" s="56"/>
      <c r="AV208" s="57"/>
      <c r="AW208" s="57"/>
      <c r="AX208" s="56"/>
      <c r="AY208" s="46"/>
      <c r="AZ208" s="46" t="s">
        <v>852</v>
      </c>
    </row>
    <row r="209" spans="1:52" ht="38.25">
      <c r="A209" s="84"/>
      <c r="B209" s="54"/>
      <c r="C209" s="14" t="s">
        <v>174</v>
      </c>
      <c r="D209" s="54"/>
      <c r="E209" s="55"/>
      <c r="F209" s="54"/>
      <c r="G209" s="55"/>
      <c r="H209" s="54"/>
      <c r="I209" s="55"/>
      <c r="J209" s="56"/>
      <c r="K209" s="56"/>
      <c r="L209" s="57"/>
      <c r="M209" s="57"/>
      <c r="N209" s="56"/>
      <c r="O209" s="56"/>
      <c r="P209" s="57"/>
      <c r="Q209" s="57"/>
      <c r="R209" s="57"/>
      <c r="S209" s="56"/>
      <c r="T209" s="57"/>
      <c r="U209" s="56"/>
      <c r="V209" s="56"/>
      <c r="W209" s="57"/>
      <c r="X209" s="56"/>
      <c r="Y209" s="56"/>
      <c r="Z209" s="55"/>
      <c r="AA209" s="56"/>
      <c r="AB209" s="56"/>
      <c r="AC209" s="56"/>
      <c r="AD209" s="56"/>
      <c r="AE209" s="56"/>
      <c r="AF209" s="56"/>
      <c r="AG209" s="57"/>
      <c r="AH209" s="57"/>
      <c r="AI209" s="57"/>
      <c r="AJ209" s="56"/>
      <c r="AK209" s="56"/>
      <c r="AL209" s="56"/>
      <c r="AM209" s="56"/>
      <c r="AN209" s="55"/>
      <c r="AO209" s="57"/>
      <c r="AP209" s="55"/>
      <c r="AQ209" s="55"/>
      <c r="AR209" s="56"/>
      <c r="AS209" s="56"/>
      <c r="AT209" s="56"/>
      <c r="AU209" s="56"/>
      <c r="AV209" s="57"/>
      <c r="AW209" s="57"/>
      <c r="AX209" s="56"/>
      <c r="AY209" s="46"/>
      <c r="AZ209" s="46" t="s">
        <v>853</v>
      </c>
    </row>
    <row r="210" spans="1:52" ht="89.25">
      <c r="A210" s="84"/>
      <c r="B210" s="54"/>
      <c r="C210" s="14" t="s">
        <v>174</v>
      </c>
      <c r="D210" s="54"/>
      <c r="E210" s="55"/>
      <c r="F210" s="54"/>
      <c r="G210" s="55"/>
      <c r="H210" s="54"/>
      <c r="I210" s="55"/>
      <c r="J210" s="56"/>
      <c r="K210" s="56"/>
      <c r="L210" s="57"/>
      <c r="M210" s="57"/>
      <c r="N210" s="56"/>
      <c r="O210" s="56"/>
      <c r="P210" s="57"/>
      <c r="Q210" s="57"/>
      <c r="R210" s="57"/>
      <c r="S210" s="56"/>
      <c r="T210" s="57"/>
      <c r="U210" s="56"/>
      <c r="V210" s="56"/>
      <c r="W210" s="57"/>
      <c r="X210" s="56"/>
      <c r="Y210" s="56"/>
      <c r="Z210" s="55"/>
      <c r="AA210" s="56"/>
      <c r="AB210" s="56"/>
      <c r="AC210" s="56"/>
      <c r="AD210" s="56"/>
      <c r="AE210" s="56"/>
      <c r="AF210" s="56"/>
      <c r="AG210" s="57"/>
      <c r="AH210" s="57"/>
      <c r="AI210" s="57"/>
      <c r="AJ210" s="56"/>
      <c r="AK210" s="56"/>
      <c r="AL210" s="56"/>
      <c r="AM210" s="56"/>
      <c r="AN210" s="55"/>
      <c r="AO210" s="57"/>
      <c r="AP210" s="55"/>
      <c r="AQ210" s="55"/>
      <c r="AR210" s="56"/>
      <c r="AS210" s="56"/>
      <c r="AT210" s="56"/>
      <c r="AU210" s="56"/>
      <c r="AV210" s="57"/>
      <c r="AW210" s="57"/>
      <c r="AX210" s="56"/>
      <c r="AY210" s="46"/>
      <c r="AZ210" s="46" t="s">
        <v>854</v>
      </c>
    </row>
    <row r="211" spans="1:52" ht="89.25">
      <c r="A211" s="84"/>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46"/>
      <c r="AZ211" s="46" t="s">
        <v>855</v>
      </c>
    </row>
    <row r="212" spans="1:52" ht="89.25">
      <c r="A212" s="84"/>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46"/>
      <c r="AZ212" s="46" t="s">
        <v>856</v>
      </c>
    </row>
    <row r="213" spans="1:52" ht="102">
      <c r="A213" s="84"/>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46"/>
      <c r="AZ213" s="46" t="s">
        <v>857</v>
      </c>
    </row>
    <row r="214" spans="1:52" ht="51">
      <c r="A214" s="84"/>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46"/>
      <c r="AZ214" s="46" t="s">
        <v>858</v>
      </c>
    </row>
    <row r="215" spans="1:52" ht="229.5">
      <c r="A215" s="84"/>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46"/>
      <c r="AZ215" s="46" t="s">
        <v>859</v>
      </c>
    </row>
    <row r="216" spans="1:52">
      <c r="AY216" s="45"/>
      <c r="AZ216" s="45"/>
    </row>
    <row r="217" spans="1:52" ht="409.5">
      <c r="A217" s="84" t="s">
        <v>860</v>
      </c>
      <c r="B217" s="14" t="s">
        <v>164</v>
      </c>
      <c r="C217" s="14" t="s">
        <v>781</v>
      </c>
      <c r="D217" s="14" t="s">
        <v>704</v>
      </c>
      <c r="E217" s="13" t="s">
        <v>861</v>
      </c>
      <c r="F217" s="14" t="s">
        <v>706</v>
      </c>
      <c r="G217" s="133" t="s">
        <v>2331</v>
      </c>
      <c r="H217" s="14" t="s">
        <v>783</v>
      </c>
      <c r="I217" t="s">
        <v>2285</v>
      </c>
      <c r="J217" t="s">
        <v>862</v>
      </c>
      <c r="K217" s="14" t="s">
        <v>863</v>
      </c>
      <c r="L217" s="14"/>
      <c r="M217" s="14" t="s">
        <v>176</v>
      </c>
      <c r="N217" s="14" t="s">
        <v>864</v>
      </c>
      <c r="O217" s="14" t="s">
        <v>865</v>
      </c>
      <c r="P217" s="14" t="s">
        <v>401</v>
      </c>
      <c r="Q217" s="14"/>
      <c r="R217" s="14" t="s">
        <v>176</v>
      </c>
      <c r="S217" s="14" t="s">
        <v>866</v>
      </c>
      <c r="T217" s="14" t="s">
        <v>178</v>
      </c>
      <c r="U217" s="14" t="s">
        <v>867</v>
      </c>
      <c r="V217" s="13" t="s">
        <v>180</v>
      </c>
      <c r="W217" s="14" t="s">
        <v>714</v>
      </c>
      <c r="X217" s="14" t="s">
        <v>868</v>
      </c>
      <c r="Y217" s="14" t="s">
        <v>183</v>
      </c>
      <c r="Z217" s="13" t="s">
        <v>869</v>
      </c>
      <c r="AA217" s="14" t="s">
        <v>870</v>
      </c>
      <c r="AB217" s="14" t="s">
        <v>871</v>
      </c>
      <c r="AC217" s="14" t="s">
        <v>872</v>
      </c>
      <c r="AD217" s="14" t="s">
        <v>873</v>
      </c>
      <c r="AE217" s="13" t="s">
        <v>189</v>
      </c>
      <c r="AF217" s="13" t="s">
        <v>639</v>
      </c>
      <c r="AG217" s="14" t="s">
        <v>874</v>
      </c>
      <c r="AH217" s="14" t="s">
        <v>875</v>
      </c>
      <c r="AI217" s="14" t="s">
        <v>191</v>
      </c>
      <c r="AJ217" s="13" t="s">
        <v>876</v>
      </c>
      <c r="AK217" s="13" t="s">
        <v>877</v>
      </c>
      <c r="AL217" s="14" t="s">
        <v>878</v>
      </c>
      <c r="AM217" s="14" t="s">
        <v>879</v>
      </c>
      <c r="AN217" s="13" t="s">
        <v>880</v>
      </c>
      <c r="AO217" s="14" t="s">
        <v>346</v>
      </c>
      <c r="AP217" s="14" t="s">
        <v>881</v>
      </c>
      <c r="AQ217" s="14" t="s">
        <v>882</v>
      </c>
      <c r="AR217" s="13" t="s">
        <v>883</v>
      </c>
      <c r="AS217" s="13" t="s">
        <v>884</v>
      </c>
      <c r="AT217" s="13" t="s">
        <v>885</v>
      </c>
      <c r="AU217" s="13" t="s">
        <v>886</v>
      </c>
      <c r="AV217" s="14" t="s">
        <v>781</v>
      </c>
      <c r="AW217" s="14"/>
      <c r="AX217" s="14" t="s">
        <v>809</v>
      </c>
      <c r="AY217" s="45" t="s">
        <v>810</v>
      </c>
      <c r="AZ217" s="45" t="s">
        <v>887</v>
      </c>
    </row>
    <row r="218" spans="1:52" ht="178.5">
      <c r="A218" s="84"/>
      <c r="B218" s="54"/>
      <c r="C218" s="14" t="s">
        <v>738</v>
      </c>
      <c r="D218" s="54"/>
      <c r="E218" s="13" t="s">
        <v>812</v>
      </c>
      <c r="F218" s="54"/>
      <c r="G218" s="133" t="s">
        <v>2332</v>
      </c>
      <c r="H218" s="14"/>
      <c r="I218" s="55"/>
      <c r="J218" s="55"/>
      <c r="K218" s="14" t="s">
        <v>888</v>
      </c>
      <c r="L218" s="14" t="s">
        <v>174</v>
      </c>
      <c r="M218" s="14" t="s">
        <v>174</v>
      </c>
      <c r="N218" s="56"/>
      <c r="O218" s="14" t="s">
        <v>889</v>
      </c>
      <c r="P218" s="14" t="s">
        <v>174</v>
      </c>
      <c r="Q218" s="14" t="s">
        <v>174</v>
      </c>
      <c r="R218" s="14" t="s">
        <v>174</v>
      </c>
      <c r="S218" s="14" t="s">
        <v>890</v>
      </c>
      <c r="T218" s="57"/>
      <c r="U218" s="14" t="s">
        <v>891</v>
      </c>
      <c r="V218" s="14" t="s">
        <v>892</v>
      </c>
      <c r="W218" s="14"/>
      <c r="X218" s="14" t="s">
        <v>174</v>
      </c>
      <c r="Y218" s="59"/>
      <c r="Z218" s="13" t="s">
        <v>211</v>
      </c>
      <c r="AA218" s="14" t="s">
        <v>174</v>
      </c>
      <c r="AB218" s="14" t="s">
        <v>174</v>
      </c>
      <c r="AC218" s="14" t="s">
        <v>174</v>
      </c>
      <c r="AD218" s="14" t="s">
        <v>174</v>
      </c>
      <c r="AE218" s="13"/>
      <c r="AF218" s="13"/>
      <c r="AG218" s="14" t="s">
        <v>174</v>
      </c>
      <c r="AH218" s="14" t="s">
        <v>174</v>
      </c>
      <c r="AI218" s="14"/>
      <c r="AJ218" s="42" t="s">
        <v>893</v>
      </c>
      <c r="AK218" s="42" t="s">
        <v>894</v>
      </c>
      <c r="AL218" s="14" t="s">
        <v>174</v>
      </c>
      <c r="AM218" s="14" t="s">
        <v>895</v>
      </c>
      <c r="AN218" s="13" t="s">
        <v>896</v>
      </c>
      <c r="AO218" s="57"/>
      <c r="AP218" s="14" t="s">
        <v>174</v>
      </c>
      <c r="AQ218" s="14"/>
      <c r="AR218" s="13" t="s">
        <v>897</v>
      </c>
      <c r="AS218" s="13" t="s">
        <v>898</v>
      </c>
      <c r="AT218" s="13" t="s">
        <v>899</v>
      </c>
      <c r="AU218" s="13" t="s">
        <v>900</v>
      </c>
      <c r="AV218" s="14" t="s">
        <v>738</v>
      </c>
      <c r="AW218" s="14"/>
      <c r="AX218" s="14" t="s">
        <v>809</v>
      </c>
      <c r="AY218" s="45" t="s">
        <v>901</v>
      </c>
      <c r="AZ218" s="45" t="s">
        <v>902</v>
      </c>
    </row>
    <row r="219" spans="1:52" ht="178.5">
      <c r="A219" s="84"/>
      <c r="B219" s="54"/>
      <c r="C219" s="14" t="s">
        <v>395</v>
      </c>
      <c r="D219" s="54"/>
      <c r="E219" s="41" t="s">
        <v>825</v>
      </c>
      <c r="F219" s="54"/>
      <c r="G219" s="41" t="s">
        <v>826</v>
      </c>
      <c r="H219" s="14"/>
      <c r="I219" s="55"/>
      <c r="J219" s="55"/>
      <c r="K219" s="14" t="s">
        <v>174</v>
      </c>
      <c r="L219" s="57"/>
      <c r="M219" s="57"/>
      <c r="N219" s="56"/>
      <c r="O219" s="14" t="s">
        <v>174</v>
      </c>
      <c r="P219" s="57"/>
      <c r="Q219" s="57"/>
      <c r="R219" s="57"/>
      <c r="S219" s="14" t="s">
        <v>903</v>
      </c>
      <c r="T219" s="58"/>
      <c r="U219" s="14" t="s">
        <v>904</v>
      </c>
      <c r="V219" s="57" t="s">
        <v>905</v>
      </c>
      <c r="W219" s="14"/>
      <c r="X219" s="14" t="s">
        <v>174</v>
      </c>
      <c r="Y219" s="59"/>
      <c r="Z219" s="13" t="s">
        <v>906</v>
      </c>
      <c r="AA219" s="14" t="s">
        <v>174</v>
      </c>
      <c r="AB219" s="14" t="s">
        <v>174</v>
      </c>
      <c r="AC219" s="14" t="s">
        <v>174</v>
      </c>
      <c r="AD219" s="14" t="s">
        <v>174</v>
      </c>
      <c r="AE219" s="13"/>
      <c r="AF219" s="13"/>
      <c r="AG219" s="14" t="s">
        <v>174</v>
      </c>
      <c r="AH219" s="14" t="s">
        <v>174</v>
      </c>
      <c r="AI219" s="14"/>
      <c r="AJ219" s="13" t="s">
        <v>907</v>
      </c>
      <c r="AK219" s="13" t="s">
        <v>908</v>
      </c>
      <c r="AL219" s="14" t="s">
        <v>174</v>
      </c>
      <c r="AM219" s="14" t="s">
        <v>174</v>
      </c>
      <c r="AN219" s="13" t="s">
        <v>909</v>
      </c>
      <c r="AO219" s="57"/>
      <c r="AP219" s="14" t="s">
        <v>174</v>
      </c>
      <c r="AQ219" s="14"/>
      <c r="AR219" s="13" t="s">
        <v>313</v>
      </c>
      <c r="AS219" s="13" t="s">
        <v>910</v>
      </c>
      <c r="AT219" s="13" t="s">
        <v>911</v>
      </c>
      <c r="AU219" s="13" t="s">
        <v>912</v>
      </c>
      <c r="AV219" s="14" t="s">
        <v>395</v>
      </c>
      <c r="AW219" s="14"/>
      <c r="AX219" s="14" t="s">
        <v>809</v>
      </c>
      <c r="AY219" s="45" t="s">
        <v>834</v>
      </c>
      <c r="AZ219" s="45" t="s">
        <v>913</v>
      </c>
    </row>
    <row r="220" spans="1:52" ht="127.5">
      <c r="A220" s="84"/>
      <c r="B220" s="54"/>
      <c r="C220" s="14" t="s">
        <v>836</v>
      </c>
      <c r="D220" s="54"/>
      <c r="E220" s="13" t="s">
        <v>837</v>
      </c>
      <c r="F220" s="54"/>
      <c r="G220" s="13" t="s">
        <v>838</v>
      </c>
      <c r="H220" s="14"/>
      <c r="I220" s="55"/>
      <c r="J220" s="56"/>
      <c r="K220" s="14" t="s">
        <v>174</v>
      </c>
      <c r="L220" s="57"/>
      <c r="M220" s="57"/>
      <c r="N220" s="56"/>
      <c r="O220" s="56"/>
      <c r="P220" s="57"/>
      <c r="Q220" s="57"/>
      <c r="R220" s="57"/>
      <c r="S220" s="56"/>
      <c r="T220" s="57"/>
      <c r="U220" s="56"/>
      <c r="V220" s="56"/>
      <c r="W220" s="14" t="s">
        <v>174</v>
      </c>
      <c r="X220" s="56"/>
      <c r="Y220" s="56"/>
      <c r="Z220" s="13"/>
      <c r="AA220" s="56"/>
      <c r="AB220" s="56"/>
      <c r="AC220" s="56"/>
      <c r="AD220" s="56"/>
      <c r="AE220" s="56"/>
      <c r="AF220" s="13"/>
      <c r="AG220" s="14" t="s">
        <v>174</v>
      </c>
      <c r="AH220" s="14" t="s">
        <v>174</v>
      </c>
      <c r="AI220" s="57"/>
      <c r="AJ220" s="13" t="s">
        <v>914</v>
      </c>
      <c r="AK220" s="13" t="s">
        <v>915</v>
      </c>
      <c r="AL220" s="14" t="s">
        <v>174</v>
      </c>
      <c r="AM220" s="14" t="s">
        <v>174</v>
      </c>
      <c r="AN220" s="55"/>
      <c r="AO220" s="57"/>
      <c r="AP220" s="55"/>
      <c r="AQ220" s="55"/>
      <c r="AR220" s="13" t="s">
        <v>240</v>
      </c>
      <c r="AS220" s="13" t="s">
        <v>241</v>
      </c>
      <c r="AT220" s="56"/>
      <c r="AU220" s="13" t="s">
        <v>916</v>
      </c>
      <c r="AV220" s="14" t="s">
        <v>836</v>
      </c>
      <c r="AW220" s="14"/>
      <c r="AX220" s="14" t="s">
        <v>809</v>
      </c>
      <c r="AY220" s="45" t="s">
        <v>917</v>
      </c>
      <c r="AZ220" s="45" t="s">
        <v>918</v>
      </c>
    </row>
    <row r="221" spans="1:52" ht="165.75">
      <c r="A221" s="84"/>
      <c r="B221" s="54"/>
      <c r="C221" s="14" t="s">
        <v>245</v>
      </c>
      <c r="D221" s="54"/>
      <c r="E221" s="13" t="s">
        <v>919</v>
      </c>
      <c r="F221" s="54"/>
      <c r="G221" s="13" t="s">
        <v>2334</v>
      </c>
      <c r="H221" s="14"/>
      <c r="I221" s="55"/>
      <c r="J221" s="56"/>
      <c r="K221" s="14" t="s">
        <v>174</v>
      </c>
      <c r="L221" s="57"/>
      <c r="M221" s="57"/>
      <c r="N221" s="56"/>
      <c r="O221" s="56"/>
      <c r="P221" s="57"/>
      <c r="Q221" s="57"/>
      <c r="R221" s="57"/>
      <c r="S221" s="56"/>
      <c r="T221" s="57"/>
      <c r="U221" s="56"/>
      <c r="V221" s="56"/>
      <c r="W221" s="57"/>
      <c r="X221" s="56"/>
      <c r="Y221" s="56"/>
      <c r="Z221" s="55"/>
      <c r="AA221" s="56"/>
      <c r="AB221" s="56"/>
      <c r="AC221" s="56"/>
      <c r="AD221" s="56"/>
      <c r="AE221" s="56"/>
      <c r="AF221" s="13"/>
      <c r="AG221" s="14" t="s">
        <v>174</v>
      </c>
      <c r="AH221" s="14" t="s">
        <v>174</v>
      </c>
      <c r="AI221" s="57"/>
      <c r="AJ221" s="13" t="s">
        <v>920</v>
      </c>
      <c r="AK221" s="13" t="s">
        <v>921</v>
      </c>
      <c r="AL221" s="41" t="s">
        <v>249</v>
      </c>
      <c r="AM221" s="41" t="s">
        <v>249</v>
      </c>
      <c r="AN221" s="55"/>
      <c r="AO221" s="57"/>
      <c r="AP221" s="55"/>
      <c r="AQ221" s="55"/>
      <c r="AR221" s="13" t="s">
        <v>240</v>
      </c>
      <c r="AS221" s="13" t="s">
        <v>241</v>
      </c>
      <c r="AT221" s="56"/>
      <c r="AU221" s="13" t="s">
        <v>250</v>
      </c>
      <c r="AV221" s="14" t="s">
        <v>245</v>
      </c>
      <c r="AW221" s="14"/>
      <c r="AX221" s="14" t="s">
        <v>809</v>
      </c>
      <c r="AY221" s="45" t="s">
        <v>842</v>
      </c>
      <c r="AZ221" s="45" t="s">
        <v>922</v>
      </c>
    </row>
    <row r="222" spans="1:52" ht="76.5">
      <c r="A222" s="84"/>
      <c r="B222" s="54"/>
      <c r="C222" s="14" t="s">
        <v>174</v>
      </c>
      <c r="D222" s="54"/>
      <c r="E222" s="55"/>
      <c r="F222" s="54"/>
      <c r="G222" s="55"/>
      <c r="H222" s="54"/>
      <c r="I222" s="55"/>
      <c r="J222" s="56"/>
      <c r="K222" s="56"/>
      <c r="L222" s="57"/>
      <c r="M222" s="57"/>
      <c r="N222" s="56"/>
      <c r="O222" s="56"/>
      <c r="P222" s="57"/>
      <c r="Q222" s="57"/>
      <c r="R222" s="57"/>
      <c r="S222" s="56"/>
      <c r="T222" s="57"/>
      <c r="U222" s="56"/>
      <c r="V222" s="56"/>
      <c r="W222" s="57"/>
      <c r="X222" s="56"/>
      <c r="Y222" s="56"/>
      <c r="Z222" s="55"/>
      <c r="AA222" s="56"/>
      <c r="AB222" s="56"/>
      <c r="AC222" s="56"/>
      <c r="AD222" s="56"/>
      <c r="AE222" s="56"/>
      <c r="AF222" s="56"/>
      <c r="AG222" s="57"/>
      <c r="AH222" s="57"/>
      <c r="AI222" s="57"/>
      <c r="AJ222" s="56"/>
      <c r="AK222" s="56"/>
      <c r="AL222" s="56"/>
      <c r="AM222" s="56"/>
      <c r="AN222" s="55"/>
      <c r="AO222" s="57"/>
      <c r="AP222" s="55"/>
      <c r="AQ222" s="55"/>
      <c r="AR222" s="56"/>
      <c r="AS222" s="56"/>
      <c r="AT222" s="56"/>
      <c r="AU222" s="56"/>
      <c r="AV222" s="57"/>
      <c r="AW222" s="57"/>
      <c r="AX222" s="56"/>
      <c r="AY222" s="45" t="s">
        <v>844</v>
      </c>
      <c r="AZ222" s="45" t="s">
        <v>923</v>
      </c>
    </row>
    <row r="223" spans="1:52" ht="102">
      <c r="A223" s="84"/>
      <c r="B223" s="54"/>
      <c r="C223" s="14" t="s">
        <v>174</v>
      </c>
      <c r="D223" s="54"/>
      <c r="E223" s="55"/>
      <c r="F223" s="54"/>
      <c r="G223" s="55"/>
      <c r="H223" s="54"/>
      <c r="I223" s="55"/>
      <c r="J223" s="56"/>
      <c r="K223" s="56"/>
      <c r="L223" s="57"/>
      <c r="M223" s="57"/>
      <c r="N223" s="56"/>
      <c r="O223" s="56"/>
      <c r="P223" s="57"/>
      <c r="Q223" s="57"/>
      <c r="R223" s="57"/>
      <c r="S223" s="56"/>
      <c r="T223" s="57"/>
      <c r="U223" s="56"/>
      <c r="V223" s="56"/>
      <c r="W223" s="57"/>
      <c r="X223" s="56"/>
      <c r="Y223" s="56"/>
      <c r="Z223" s="55"/>
      <c r="AA223" s="56"/>
      <c r="AB223" s="56"/>
      <c r="AC223" s="56"/>
      <c r="AD223" s="56"/>
      <c r="AE223" s="56"/>
      <c r="AF223" s="56"/>
      <c r="AG223" s="57"/>
      <c r="AH223" s="57"/>
      <c r="AI223" s="57"/>
      <c r="AJ223" s="56"/>
      <c r="AK223" s="56"/>
      <c r="AL223" s="56"/>
      <c r="AM223" s="56"/>
      <c r="AN223" s="55"/>
      <c r="AO223" s="57"/>
      <c r="AP223" s="55"/>
      <c r="AQ223" s="55"/>
      <c r="AR223" s="56"/>
      <c r="AS223" s="56"/>
      <c r="AT223" s="56"/>
      <c r="AU223" s="56"/>
      <c r="AV223" s="57"/>
      <c r="AW223" s="57"/>
      <c r="AX223" s="56"/>
      <c r="AY223" s="45"/>
      <c r="AZ223" s="45" t="s">
        <v>924</v>
      </c>
    </row>
    <row r="224" spans="1:52" ht="242.25">
      <c r="A224" s="84"/>
      <c r="B224" s="54"/>
      <c r="C224" s="14" t="s">
        <v>174</v>
      </c>
      <c r="D224" s="54"/>
      <c r="E224" s="55"/>
      <c r="F224" s="54"/>
      <c r="G224" s="55"/>
      <c r="H224" s="54"/>
      <c r="I224" s="55"/>
      <c r="J224" s="56"/>
      <c r="K224" s="56"/>
      <c r="L224" s="57"/>
      <c r="M224" s="57"/>
      <c r="N224" s="56"/>
      <c r="O224" s="56"/>
      <c r="P224" s="57"/>
      <c r="Q224" s="57"/>
      <c r="R224" s="57"/>
      <c r="S224" s="56"/>
      <c r="T224" s="57"/>
      <c r="U224" s="56"/>
      <c r="V224" s="56"/>
      <c r="W224" s="57"/>
      <c r="X224" s="56"/>
      <c r="Y224" s="56"/>
      <c r="Z224" s="55"/>
      <c r="AA224" s="56"/>
      <c r="AB224" s="56"/>
      <c r="AC224" s="56"/>
      <c r="AD224" s="56"/>
      <c r="AE224" s="56"/>
      <c r="AF224" s="56"/>
      <c r="AG224" s="57"/>
      <c r="AH224" s="57"/>
      <c r="AI224" s="57"/>
      <c r="AJ224" s="56"/>
      <c r="AK224" s="56"/>
      <c r="AL224" s="56"/>
      <c r="AM224" s="56"/>
      <c r="AN224" s="55"/>
      <c r="AO224" s="57"/>
      <c r="AP224" s="55"/>
      <c r="AQ224" s="55"/>
      <c r="AR224" s="56"/>
      <c r="AS224" s="56"/>
      <c r="AT224" s="56"/>
      <c r="AU224" s="56"/>
      <c r="AV224" s="57"/>
      <c r="AW224" s="57"/>
      <c r="AX224" s="56"/>
      <c r="AY224" s="45" t="s">
        <v>467</v>
      </c>
      <c r="AZ224" s="45" t="s">
        <v>925</v>
      </c>
    </row>
    <row r="225" spans="1:52" ht="204">
      <c r="A225" s="84"/>
      <c r="B225" s="54"/>
      <c r="C225" s="14" t="s">
        <v>174</v>
      </c>
      <c r="D225" s="54"/>
      <c r="E225" s="55"/>
      <c r="F225" s="54"/>
      <c r="G225" s="55"/>
      <c r="H225" s="54"/>
      <c r="I225" s="55"/>
      <c r="J225" s="56"/>
      <c r="K225" s="56"/>
      <c r="L225" s="57"/>
      <c r="M225" s="57"/>
      <c r="N225" s="56"/>
      <c r="O225" s="56"/>
      <c r="P225" s="57"/>
      <c r="Q225" s="57"/>
      <c r="R225" s="57"/>
      <c r="S225" s="56"/>
      <c r="T225" s="57"/>
      <c r="U225" s="56"/>
      <c r="V225" s="56"/>
      <c r="W225" s="57"/>
      <c r="X225" s="56"/>
      <c r="Y225" s="56"/>
      <c r="Z225" s="55"/>
      <c r="AA225" s="56"/>
      <c r="AB225" s="56"/>
      <c r="AC225" s="56"/>
      <c r="AD225" s="56"/>
      <c r="AE225" s="56"/>
      <c r="AF225" s="56"/>
      <c r="AG225" s="57"/>
      <c r="AH225" s="57"/>
      <c r="AI225" s="57"/>
      <c r="AJ225" s="56"/>
      <c r="AK225" s="56"/>
      <c r="AL225" s="56"/>
      <c r="AM225" s="56"/>
      <c r="AN225" s="55"/>
      <c r="AO225" s="57"/>
      <c r="AP225" s="55"/>
      <c r="AQ225" s="55"/>
      <c r="AR225" s="56"/>
      <c r="AS225" s="56"/>
      <c r="AT225" s="56"/>
      <c r="AU225" s="56"/>
      <c r="AV225" s="57"/>
      <c r="AW225" s="57"/>
      <c r="AX225" s="56"/>
      <c r="AY225" s="45" t="s">
        <v>469</v>
      </c>
      <c r="AZ225" s="45" t="s">
        <v>926</v>
      </c>
    </row>
    <row r="226" spans="1:52" ht="76.5">
      <c r="A226" s="84"/>
      <c r="B226" s="54"/>
      <c r="C226" s="14" t="s">
        <v>174</v>
      </c>
      <c r="D226" s="54"/>
      <c r="E226" s="55"/>
      <c r="F226" s="54"/>
      <c r="G226" s="55"/>
      <c r="H226" s="54"/>
      <c r="I226" s="55"/>
      <c r="J226" s="56"/>
      <c r="K226" s="56"/>
      <c r="L226" s="57"/>
      <c r="M226" s="57"/>
      <c r="N226" s="56"/>
      <c r="O226" s="56"/>
      <c r="P226" s="57"/>
      <c r="Q226" s="57"/>
      <c r="R226" s="57"/>
      <c r="S226" s="56"/>
      <c r="T226" s="57"/>
      <c r="U226" s="56"/>
      <c r="V226" s="56"/>
      <c r="W226" s="57"/>
      <c r="X226" s="56"/>
      <c r="Y226" s="56"/>
      <c r="Z226" s="55"/>
      <c r="AA226" s="56"/>
      <c r="AB226" s="56"/>
      <c r="AC226" s="56"/>
      <c r="AD226" s="56"/>
      <c r="AE226" s="56"/>
      <c r="AF226" s="56"/>
      <c r="AG226" s="57"/>
      <c r="AH226" s="57"/>
      <c r="AI226" s="57"/>
      <c r="AJ226" s="56"/>
      <c r="AK226" s="56"/>
      <c r="AL226" s="56"/>
      <c r="AM226" s="56"/>
      <c r="AN226" s="55"/>
      <c r="AO226" s="57"/>
      <c r="AP226" s="55"/>
      <c r="AQ226" s="55"/>
      <c r="AR226" s="56"/>
      <c r="AS226" s="56"/>
      <c r="AT226" s="56"/>
      <c r="AU226" s="56"/>
      <c r="AV226" s="57"/>
      <c r="AW226" s="57"/>
      <c r="AX226" s="56"/>
      <c r="AY226" s="45" t="s">
        <v>471</v>
      </c>
      <c r="AZ226" s="45" t="s">
        <v>927</v>
      </c>
    </row>
    <row r="227" spans="1:52" ht="89.25">
      <c r="A227" s="84"/>
      <c r="B227" s="54"/>
      <c r="C227" s="14" t="s">
        <v>174</v>
      </c>
      <c r="D227" s="54"/>
      <c r="E227" s="55"/>
      <c r="F227" s="54"/>
      <c r="G227" s="55"/>
      <c r="H227" s="54"/>
      <c r="I227" s="55"/>
      <c r="J227" s="56"/>
      <c r="K227" s="56"/>
      <c r="L227" s="57"/>
      <c r="M227" s="57"/>
      <c r="N227" s="56"/>
      <c r="O227" s="56"/>
      <c r="P227" s="57"/>
      <c r="Q227" s="57"/>
      <c r="R227" s="57"/>
      <c r="S227" s="56"/>
      <c r="T227" s="57"/>
      <c r="U227" s="56"/>
      <c r="V227" s="56"/>
      <c r="W227" s="57"/>
      <c r="X227" s="56"/>
      <c r="Y227" s="56"/>
      <c r="Z227" s="55"/>
      <c r="AA227" s="56"/>
      <c r="AB227" s="56"/>
      <c r="AC227" s="56"/>
      <c r="AD227" s="56"/>
      <c r="AE227" s="56"/>
      <c r="AF227" s="56"/>
      <c r="AG227" s="57"/>
      <c r="AH227" s="57"/>
      <c r="AI227" s="57"/>
      <c r="AJ227" s="56"/>
      <c r="AK227" s="56"/>
      <c r="AL227" s="56"/>
      <c r="AM227" s="56"/>
      <c r="AN227" s="55"/>
      <c r="AO227" s="57"/>
      <c r="AP227" s="55"/>
      <c r="AQ227" s="55"/>
      <c r="AR227" s="56"/>
      <c r="AS227" s="56"/>
      <c r="AT227" s="56"/>
      <c r="AU227" s="56"/>
      <c r="AV227" s="57"/>
      <c r="AW227" s="57"/>
      <c r="AX227" s="56"/>
      <c r="AY227" s="45" t="s">
        <v>473</v>
      </c>
      <c r="AZ227" s="45" t="s">
        <v>928</v>
      </c>
    </row>
    <row r="228" spans="1:52" ht="89.25">
      <c r="A228" s="84"/>
      <c r="B228" s="54"/>
      <c r="C228" s="14" t="s">
        <v>174</v>
      </c>
      <c r="D228" s="54"/>
      <c r="E228" s="55"/>
      <c r="F228" s="54"/>
      <c r="G228" s="55"/>
      <c r="H228" s="54"/>
      <c r="I228" s="55"/>
      <c r="J228" s="56"/>
      <c r="K228" s="56"/>
      <c r="L228" s="57"/>
      <c r="M228" s="57"/>
      <c r="N228" s="56"/>
      <c r="O228" s="56"/>
      <c r="P228" s="57"/>
      <c r="Q228" s="57"/>
      <c r="R228" s="57"/>
      <c r="S228" s="56"/>
      <c r="T228" s="57"/>
      <c r="U228" s="56"/>
      <c r="V228" s="56"/>
      <c r="W228" s="57"/>
      <c r="X228" s="56"/>
      <c r="Y228" s="56"/>
      <c r="Z228" s="55"/>
      <c r="AA228" s="56"/>
      <c r="AB228" s="56"/>
      <c r="AC228" s="56"/>
      <c r="AD228" s="56"/>
      <c r="AE228" s="56"/>
      <c r="AF228" s="56"/>
      <c r="AG228" s="57"/>
      <c r="AH228" s="57"/>
      <c r="AI228" s="57"/>
      <c r="AJ228" s="56"/>
      <c r="AK228" s="56"/>
      <c r="AL228" s="56"/>
      <c r="AM228" s="56"/>
      <c r="AN228" s="55"/>
      <c r="AO228" s="57"/>
      <c r="AP228" s="55"/>
      <c r="AQ228" s="55"/>
      <c r="AR228" s="56"/>
      <c r="AS228" s="56"/>
      <c r="AT228" s="56"/>
      <c r="AU228" s="56"/>
      <c r="AV228" s="57"/>
      <c r="AW228" s="57"/>
      <c r="AX228" s="56"/>
      <c r="AY228" s="45" t="s">
        <v>475</v>
      </c>
      <c r="AZ228" s="45" t="s">
        <v>929</v>
      </c>
    </row>
    <row r="229" spans="1:52" ht="127.5">
      <c r="A229" s="84"/>
      <c r="B229" s="54"/>
      <c r="C229" s="14" t="s">
        <v>174</v>
      </c>
      <c r="D229" s="54"/>
      <c r="E229" s="55"/>
      <c r="F229" s="54"/>
      <c r="G229" s="55"/>
      <c r="H229" s="54"/>
      <c r="I229" s="55"/>
      <c r="J229" s="56"/>
      <c r="K229" s="56"/>
      <c r="L229" s="57"/>
      <c r="M229" s="57"/>
      <c r="N229" s="56"/>
      <c r="O229" s="56"/>
      <c r="P229" s="57"/>
      <c r="Q229" s="57"/>
      <c r="R229" s="57"/>
      <c r="S229" s="56"/>
      <c r="T229" s="57"/>
      <c r="U229" s="56"/>
      <c r="V229" s="56"/>
      <c r="W229" s="57"/>
      <c r="X229" s="56"/>
      <c r="Y229" s="56"/>
      <c r="Z229" s="55"/>
      <c r="AA229" s="56"/>
      <c r="AB229" s="56"/>
      <c r="AC229" s="56"/>
      <c r="AD229" s="56"/>
      <c r="AE229" s="56"/>
      <c r="AF229" s="56"/>
      <c r="AG229" s="57"/>
      <c r="AH229" s="57"/>
      <c r="AI229" s="57"/>
      <c r="AJ229" s="56"/>
      <c r="AK229" s="56"/>
      <c r="AL229" s="56"/>
      <c r="AM229" s="56"/>
      <c r="AN229" s="55"/>
      <c r="AO229" s="57"/>
      <c r="AP229" s="55"/>
      <c r="AQ229" s="55"/>
      <c r="AR229" s="56"/>
      <c r="AS229" s="56"/>
      <c r="AT229" s="56"/>
      <c r="AU229" s="56"/>
      <c r="AV229" s="57"/>
      <c r="AW229" s="57"/>
      <c r="AX229" s="56"/>
      <c r="AY229" s="45" t="s">
        <v>477</v>
      </c>
      <c r="AZ229" s="45" t="s">
        <v>930</v>
      </c>
    </row>
    <row r="230" spans="1:52" ht="76.5">
      <c r="A230" s="84"/>
      <c r="B230" s="54"/>
      <c r="C230" s="14" t="s">
        <v>174</v>
      </c>
      <c r="D230" s="54"/>
      <c r="E230" s="55"/>
      <c r="F230" s="54"/>
      <c r="G230" s="55"/>
      <c r="H230" s="54"/>
      <c r="I230" s="55"/>
      <c r="J230" s="56"/>
      <c r="K230" s="56"/>
      <c r="L230" s="57"/>
      <c r="M230" s="57"/>
      <c r="N230" s="56"/>
      <c r="O230" s="56"/>
      <c r="P230" s="57"/>
      <c r="Q230" s="57"/>
      <c r="R230" s="57"/>
      <c r="S230" s="56"/>
      <c r="T230" s="57"/>
      <c r="U230" s="56"/>
      <c r="V230" s="56"/>
      <c r="W230" s="57"/>
      <c r="X230" s="56"/>
      <c r="Y230" s="56"/>
      <c r="Z230" s="55"/>
      <c r="AA230" s="56"/>
      <c r="AB230" s="56"/>
      <c r="AC230" s="56"/>
      <c r="AD230" s="56"/>
      <c r="AE230" s="56"/>
      <c r="AF230" s="56"/>
      <c r="AG230" s="57"/>
      <c r="AH230" s="57"/>
      <c r="AI230" s="57"/>
      <c r="AJ230" s="56"/>
      <c r="AK230" s="56"/>
      <c r="AL230" s="56"/>
      <c r="AM230" s="56"/>
      <c r="AN230" s="55"/>
      <c r="AO230" s="57"/>
      <c r="AP230" s="55"/>
      <c r="AQ230" s="55"/>
      <c r="AR230" s="56"/>
      <c r="AS230" s="56"/>
      <c r="AT230" s="56"/>
      <c r="AU230" s="56"/>
      <c r="AV230" s="57"/>
      <c r="AW230" s="57"/>
      <c r="AX230" s="56"/>
      <c r="AY230" s="45" t="s">
        <v>479</v>
      </c>
      <c r="AZ230" s="45" t="s">
        <v>931</v>
      </c>
    </row>
    <row r="231" spans="1:52" ht="102">
      <c r="A231" s="84"/>
      <c r="B231" s="54"/>
      <c r="C231" s="14" t="s">
        <v>174</v>
      </c>
      <c r="D231" s="54"/>
      <c r="E231" s="55"/>
      <c r="F231" s="54"/>
      <c r="G231" s="55"/>
      <c r="H231" s="54"/>
      <c r="I231" s="55"/>
      <c r="J231" s="56"/>
      <c r="K231" s="56"/>
      <c r="L231" s="57"/>
      <c r="M231" s="57"/>
      <c r="N231" s="56"/>
      <c r="O231" s="56"/>
      <c r="P231" s="57"/>
      <c r="Q231" s="57"/>
      <c r="R231" s="57"/>
      <c r="S231" s="56"/>
      <c r="T231" s="57"/>
      <c r="U231" s="56"/>
      <c r="V231" s="56"/>
      <c r="W231" s="57"/>
      <c r="X231" s="56"/>
      <c r="Y231" s="56"/>
      <c r="Z231" s="55"/>
      <c r="AA231" s="56"/>
      <c r="AB231" s="56"/>
      <c r="AC231" s="56"/>
      <c r="AD231" s="56"/>
      <c r="AE231" s="56"/>
      <c r="AF231" s="56"/>
      <c r="AG231" s="57"/>
      <c r="AH231" s="57"/>
      <c r="AI231" s="57"/>
      <c r="AJ231" s="56"/>
      <c r="AK231" s="56"/>
      <c r="AL231" s="56"/>
      <c r="AM231" s="56"/>
      <c r="AN231" s="55"/>
      <c r="AO231" s="57"/>
      <c r="AP231" s="55"/>
      <c r="AQ231" s="55"/>
      <c r="AR231" s="56"/>
      <c r="AS231" s="56"/>
      <c r="AT231" s="56"/>
      <c r="AU231" s="56"/>
      <c r="AV231" s="57"/>
      <c r="AW231" s="57"/>
      <c r="AX231" s="56"/>
      <c r="AY231" s="45"/>
      <c r="AZ231" s="45" t="s">
        <v>932</v>
      </c>
    </row>
    <row r="232" spans="1:52" ht="89.25">
      <c r="A232" s="84"/>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45" t="s">
        <v>933</v>
      </c>
      <c r="AZ232" s="45" t="s">
        <v>934</v>
      </c>
    </row>
    <row r="233" spans="1:52" ht="178.5">
      <c r="A233" s="84"/>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45" t="s">
        <v>935</v>
      </c>
      <c r="AZ233" s="45" t="s">
        <v>936</v>
      </c>
    </row>
    <row r="234" spans="1:52" ht="114.75">
      <c r="A234" s="84"/>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45" t="s">
        <v>937</v>
      </c>
      <c r="AZ234" s="45" t="s">
        <v>938</v>
      </c>
    </row>
    <row r="235" spans="1:52" ht="84">
      <c r="A235" s="84"/>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45"/>
      <c r="AZ235" s="48" t="s">
        <v>939</v>
      </c>
    </row>
    <row r="236" spans="1:52" ht="102">
      <c r="A236" s="84"/>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45" t="s">
        <v>940</v>
      </c>
      <c r="AZ236" s="45" t="s">
        <v>941</v>
      </c>
    </row>
    <row r="238" spans="1:52" ht="204">
      <c r="A238" s="84" t="s">
        <v>942</v>
      </c>
      <c r="B238" s="14" t="s">
        <v>164</v>
      </c>
      <c r="C238" s="14" t="s">
        <v>781</v>
      </c>
      <c r="D238" s="14" t="s">
        <v>704</v>
      </c>
      <c r="E238" s="13" t="s">
        <v>782</v>
      </c>
      <c r="F238" s="14" t="s">
        <v>706</v>
      </c>
      <c r="G238" s="133" t="s">
        <v>2331</v>
      </c>
      <c r="H238" s="14" t="s">
        <v>783</v>
      </c>
      <c r="I238" s="14" t="s">
        <v>943</v>
      </c>
      <c r="J238" s="14" t="s">
        <v>944</v>
      </c>
      <c r="K238" s="14" t="s">
        <v>945</v>
      </c>
      <c r="L238" s="14" t="s">
        <v>675</v>
      </c>
      <c r="M238" s="14"/>
      <c r="N238" s="14" t="s">
        <v>174</v>
      </c>
      <c r="O238" s="14" t="s">
        <v>946</v>
      </c>
      <c r="P238" s="14" t="s">
        <v>270</v>
      </c>
      <c r="Q238" s="14"/>
      <c r="R238" s="14"/>
      <c r="S238" s="14" t="s">
        <v>947</v>
      </c>
      <c r="T238" s="14" t="s">
        <v>178</v>
      </c>
      <c r="U238" s="14" t="s">
        <v>948</v>
      </c>
      <c r="V238" s="13" t="s">
        <v>180</v>
      </c>
      <c r="W238" s="14"/>
      <c r="X238" s="14" t="s">
        <v>949</v>
      </c>
      <c r="Y238" s="14" t="s">
        <v>183</v>
      </c>
      <c r="Z238" s="13" t="s">
        <v>950</v>
      </c>
      <c r="AA238" s="14" t="s">
        <v>951</v>
      </c>
      <c r="AB238" s="14" t="s">
        <v>793</v>
      </c>
      <c r="AC238" s="14" t="s">
        <v>952</v>
      </c>
      <c r="AD238" s="14" t="s">
        <v>953</v>
      </c>
      <c r="AE238" s="13" t="s">
        <v>189</v>
      </c>
      <c r="AF238" s="13" t="s">
        <v>639</v>
      </c>
      <c r="AG238" s="14" t="s">
        <v>954</v>
      </c>
      <c r="AH238" s="14" t="s">
        <v>955</v>
      </c>
      <c r="AI238" s="14" t="s">
        <v>358</v>
      </c>
      <c r="AJ238" s="13" t="s">
        <v>956</v>
      </c>
      <c r="AK238" s="13" t="s">
        <v>799</v>
      </c>
      <c r="AL238" s="14" t="s">
        <v>957</v>
      </c>
      <c r="AM238" s="14" t="s">
        <v>958</v>
      </c>
      <c r="AN238" s="13" t="s">
        <v>959</v>
      </c>
      <c r="AO238" s="14" t="s">
        <v>197</v>
      </c>
      <c r="AP238" s="14" t="s">
        <v>960</v>
      </c>
      <c r="AQ238" s="14" t="s">
        <v>961</v>
      </c>
      <c r="AR238" s="13" t="s">
        <v>962</v>
      </c>
      <c r="AS238" s="13" t="s">
        <v>963</v>
      </c>
      <c r="AT238" s="13" t="s">
        <v>964</v>
      </c>
      <c r="AU238" s="13" t="s">
        <v>965</v>
      </c>
      <c r="AV238" s="14" t="s">
        <v>781</v>
      </c>
      <c r="AW238" s="14"/>
      <c r="AX238" s="14" t="s">
        <v>809</v>
      </c>
      <c r="AY238" s="13" t="s">
        <v>810</v>
      </c>
      <c r="AZ238" s="13" t="s">
        <v>966</v>
      </c>
    </row>
    <row r="239" spans="1:52" ht="165.75">
      <c r="A239" s="84"/>
      <c r="B239" s="54"/>
      <c r="C239" s="14" t="s">
        <v>738</v>
      </c>
      <c r="D239" s="54"/>
      <c r="E239" s="13" t="s">
        <v>812</v>
      </c>
      <c r="F239" s="54"/>
      <c r="G239" s="133" t="s">
        <v>2332</v>
      </c>
      <c r="H239" s="14"/>
      <c r="I239" s="55"/>
      <c r="J239" s="55"/>
      <c r="K239" s="14" t="s">
        <v>888</v>
      </c>
      <c r="L239" s="14" t="s">
        <v>174</v>
      </c>
      <c r="M239" s="14" t="s">
        <v>174</v>
      </c>
      <c r="N239" s="56"/>
      <c r="O239" s="14" t="s">
        <v>174</v>
      </c>
      <c r="P239" s="14" t="s">
        <v>174</v>
      </c>
      <c r="Q239" s="14" t="s">
        <v>174</v>
      </c>
      <c r="R239" s="14" t="s">
        <v>174</v>
      </c>
      <c r="S239" s="14" t="s">
        <v>967</v>
      </c>
      <c r="T239" s="57"/>
      <c r="U239" s="14" t="s">
        <v>968</v>
      </c>
      <c r="V239" s="14" t="s">
        <v>969</v>
      </c>
      <c r="W239" s="14"/>
      <c r="X239" s="14" t="s">
        <v>174</v>
      </c>
      <c r="Y239" s="59"/>
      <c r="Z239" s="13" t="s">
        <v>211</v>
      </c>
      <c r="AA239" s="14" t="s">
        <v>174</v>
      </c>
      <c r="AB239" s="14" t="s">
        <v>174</v>
      </c>
      <c r="AC239" s="14" t="s">
        <v>174</v>
      </c>
      <c r="AD239" s="14" t="s">
        <v>174</v>
      </c>
      <c r="AE239" s="13"/>
      <c r="AF239" s="13"/>
      <c r="AG239" s="14" t="s">
        <v>174</v>
      </c>
      <c r="AH239" s="14" t="s">
        <v>174</v>
      </c>
      <c r="AI239" s="14"/>
      <c r="AJ239" s="42" t="s">
        <v>213</v>
      </c>
      <c r="AK239" s="42" t="s">
        <v>213</v>
      </c>
      <c r="AL239" s="14" t="s">
        <v>174</v>
      </c>
      <c r="AM239" s="14" t="s">
        <v>174</v>
      </c>
      <c r="AN239" s="13" t="s">
        <v>970</v>
      </c>
      <c r="AO239" s="57"/>
      <c r="AP239" s="14" t="s">
        <v>174</v>
      </c>
      <c r="AQ239" s="14"/>
      <c r="AR239" s="13" t="s">
        <v>971</v>
      </c>
      <c r="AS239" s="13" t="s">
        <v>972</v>
      </c>
      <c r="AT239" s="13" t="s">
        <v>973</v>
      </c>
      <c r="AU239" s="13" t="s">
        <v>974</v>
      </c>
      <c r="AV239" s="14" t="s">
        <v>738</v>
      </c>
      <c r="AW239" s="14"/>
      <c r="AX239" s="14" t="s">
        <v>809</v>
      </c>
      <c r="AY239" s="13" t="s">
        <v>901</v>
      </c>
      <c r="AZ239" s="13" t="s">
        <v>975</v>
      </c>
    </row>
    <row r="240" spans="1:52" ht="178.5">
      <c r="A240" s="84"/>
      <c r="B240" s="54"/>
      <c r="C240" s="14" t="s">
        <v>395</v>
      </c>
      <c r="D240" s="54"/>
      <c r="E240" s="41" t="s">
        <v>825</v>
      </c>
      <c r="F240" s="54"/>
      <c r="G240" s="41" t="s">
        <v>826</v>
      </c>
      <c r="H240" s="14"/>
      <c r="I240" s="55"/>
      <c r="J240" s="55"/>
      <c r="K240" s="14" t="s">
        <v>174</v>
      </c>
      <c r="L240" s="57"/>
      <c r="M240" s="57"/>
      <c r="N240" s="56"/>
      <c r="O240" s="14" t="s">
        <v>174</v>
      </c>
      <c r="P240" s="57"/>
      <c r="Q240" s="57"/>
      <c r="R240" s="57"/>
      <c r="S240" s="14" t="s">
        <v>976</v>
      </c>
      <c r="T240" s="58"/>
      <c r="U240" s="14" t="s">
        <v>174</v>
      </c>
      <c r="V240" s="57"/>
      <c r="W240" s="14"/>
      <c r="X240" s="14" t="s">
        <v>174</v>
      </c>
      <c r="Y240" s="59"/>
      <c r="Z240" s="13" t="s">
        <v>977</v>
      </c>
      <c r="AA240" s="14" t="s">
        <v>174</v>
      </c>
      <c r="AB240" s="14" t="s">
        <v>174</v>
      </c>
      <c r="AC240" s="14" t="s">
        <v>174</v>
      </c>
      <c r="AD240" s="14" t="s">
        <v>174</v>
      </c>
      <c r="AE240" s="13"/>
      <c r="AF240" s="13"/>
      <c r="AG240" s="14" t="s">
        <v>174</v>
      </c>
      <c r="AH240" s="14" t="s">
        <v>174</v>
      </c>
      <c r="AI240" s="14"/>
      <c r="AJ240" s="13" t="s">
        <v>978</v>
      </c>
      <c r="AK240" s="13" t="s">
        <v>225</v>
      </c>
      <c r="AL240" s="14" t="s">
        <v>174</v>
      </c>
      <c r="AM240" s="14" t="s">
        <v>174</v>
      </c>
      <c r="AN240" s="13" t="s">
        <v>979</v>
      </c>
      <c r="AO240" s="57"/>
      <c r="AP240" s="14" t="s">
        <v>174</v>
      </c>
      <c r="AQ240" s="14"/>
      <c r="AR240" s="13" t="s">
        <v>980</v>
      </c>
      <c r="AS240" s="13" t="s">
        <v>981</v>
      </c>
      <c r="AT240" s="13" t="s">
        <v>577</v>
      </c>
      <c r="AU240" s="13" t="s">
        <v>231</v>
      </c>
      <c r="AV240" s="14" t="s">
        <v>395</v>
      </c>
      <c r="AW240" s="14"/>
      <c r="AX240" s="14" t="s">
        <v>809</v>
      </c>
      <c r="AY240" s="13" t="s">
        <v>834</v>
      </c>
      <c r="AZ240" s="13" t="s">
        <v>982</v>
      </c>
    </row>
    <row r="241" spans="1:52" ht="127.5">
      <c r="A241" s="84"/>
      <c r="B241" s="54"/>
      <c r="C241" s="14" t="s">
        <v>836</v>
      </c>
      <c r="D241" s="54"/>
      <c r="E241" s="13" t="s">
        <v>837</v>
      </c>
      <c r="F241" s="54"/>
      <c r="G241" s="13" t="s">
        <v>838</v>
      </c>
      <c r="H241" s="14"/>
      <c r="I241" s="55"/>
      <c r="J241" s="56"/>
      <c r="K241" s="14" t="s">
        <v>174</v>
      </c>
      <c r="L241" s="57"/>
      <c r="M241" s="57"/>
      <c r="N241" s="56"/>
      <c r="O241" s="56"/>
      <c r="P241" s="57"/>
      <c r="Q241" s="57"/>
      <c r="R241" s="57"/>
      <c r="S241" s="56"/>
      <c r="T241" s="57"/>
      <c r="U241" s="56"/>
      <c r="V241" s="56"/>
      <c r="W241" s="14" t="s">
        <v>174</v>
      </c>
      <c r="X241" s="56"/>
      <c r="Y241" s="56"/>
      <c r="Z241" s="13" t="s">
        <v>983</v>
      </c>
      <c r="AA241" s="56"/>
      <c r="AB241" s="56"/>
      <c r="AC241" s="56"/>
      <c r="AD241" s="56"/>
      <c r="AE241" s="56"/>
      <c r="AF241" s="13"/>
      <c r="AG241" s="14" t="s">
        <v>174</v>
      </c>
      <c r="AH241" s="14" t="s">
        <v>174</v>
      </c>
      <c r="AI241" s="57"/>
      <c r="AJ241" s="13" t="s">
        <v>239</v>
      </c>
      <c r="AK241" s="13" t="s">
        <v>239</v>
      </c>
      <c r="AL241" s="14" t="s">
        <v>174</v>
      </c>
      <c r="AM241" s="14" t="s">
        <v>174</v>
      </c>
      <c r="AN241" s="55"/>
      <c r="AO241" s="57"/>
      <c r="AP241" s="55"/>
      <c r="AQ241" s="55"/>
      <c r="AR241" s="13" t="s">
        <v>240</v>
      </c>
      <c r="AS241" s="13" t="s">
        <v>241</v>
      </c>
      <c r="AT241" s="56"/>
      <c r="AU241" s="13" t="s">
        <v>755</v>
      </c>
      <c r="AV241" s="14" t="s">
        <v>836</v>
      </c>
      <c r="AW241" s="14"/>
      <c r="AX241" s="14" t="s">
        <v>809</v>
      </c>
      <c r="AY241" s="13" t="s">
        <v>840</v>
      </c>
      <c r="AZ241" s="13" t="s">
        <v>984</v>
      </c>
    </row>
    <row r="242" spans="1:52" ht="165.75">
      <c r="A242" s="84"/>
      <c r="B242" s="54"/>
      <c r="C242" s="14" t="s">
        <v>245</v>
      </c>
      <c r="D242" s="54"/>
      <c r="E242" s="13" t="s">
        <v>758</v>
      </c>
      <c r="F242" s="54"/>
      <c r="G242" s="13" t="s">
        <v>2333</v>
      </c>
      <c r="H242" s="14"/>
      <c r="I242" s="55"/>
      <c r="J242" s="56"/>
      <c r="K242" s="14" t="s">
        <v>174</v>
      </c>
      <c r="L242" s="57"/>
      <c r="M242" s="57"/>
      <c r="N242" s="56"/>
      <c r="O242" s="56"/>
      <c r="P242" s="57"/>
      <c r="Q242" s="57"/>
      <c r="R242" s="57"/>
      <c r="S242" s="56"/>
      <c r="T242" s="57"/>
      <c r="U242" s="56"/>
      <c r="V242" s="56"/>
      <c r="W242" s="57"/>
      <c r="X242" s="56"/>
      <c r="Y242" s="56"/>
      <c r="Z242" s="55"/>
      <c r="AA242" s="56"/>
      <c r="AB242" s="56"/>
      <c r="AC242" s="56"/>
      <c r="AD242" s="56"/>
      <c r="AE242" s="56"/>
      <c r="AF242" s="13"/>
      <c r="AG242" s="14" t="s">
        <v>174</v>
      </c>
      <c r="AH242" s="14" t="s">
        <v>174</v>
      </c>
      <c r="AI242" s="57"/>
      <c r="AJ242" s="13" t="s">
        <v>248</v>
      </c>
      <c r="AK242" s="13" t="s">
        <v>248</v>
      </c>
      <c r="AL242" s="41" t="s">
        <v>249</v>
      </c>
      <c r="AM242" s="41" t="s">
        <v>249</v>
      </c>
      <c r="AN242" s="55"/>
      <c r="AO242" s="57"/>
      <c r="AP242" s="55"/>
      <c r="AQ242" s="55"/>
      <c r="AR242" s="13" t="s">
        <v>240</v>
      </c>
      <c r="AS242" s="13" t="s">
        <v>241</v>
      </c>
      <c r="AT242" s="56"/>
      <c r="AU242" s="13" t="s">
        <v>250</v>
      </c>
      <c r="AV242" s="14" t="s">
        <v>245</v>
      </c>
      <c r="AW242" s="14"/>
      <c r="AX242" s="14" t="s">
        <v>809</v>
      </c>
      <c r="AY242" s="13" t="s">
        <v>985</v>
      </c>
      <c r="AZ242" s="13" t="s">
        <v>986</v>
      </c>
    </row>
    <row r="243" spans="1:52" ht="51">
      <c r="A243" s="84"/>
      <c r="B243" s="54"/>
      <c r="C243" s="14" t="s">
        <v>174</v>
      </c>
      <c r="D243" s="54"/>
      <c r="E243" s="55"/>
      <c r="F243" s="54"/>
      <c r="G243" s="55"/>
      <c r="H243" s="54"/>
      <c r="I243" s="55"/>
      <c r="J243" s="56"/>
      <c r="K243" s="56"/>
      <c r="L243" s="57"/>
      <c r="M243" s="57"/>
      <c r="N243" s="56"/>
      <c r="O243" s="56"/>
      <c r="P243" s="57"/>
      <c r="Q243" s="57"/>
      <c r="R243" s="57"/>
      <c r="S243" s="56"/>
      <c r="T243" s="57"/>
      <c r="U243" s="56"/>
      <c r="V243" s="56"/>
      <c r="W243" s="57"/>
      <c r="X243" s="56"/>
      <c r="Y243" s="56"/>
      <c r="Z243" s="55"/>
      <c r="AA243" s="56"/>
      <c r="AB243" s="56"/>
      <c r="AC243" s="56"/>
      <c r="AD243" s="56"/>
      <c r="AE243" s="56"/>
      <c r="AF243" s="56"/>
      <c r="AG243" s="57"/>
      <c r="AH243" s="57"/>
      <c r="AI243" s="57"/>
      <c r="AJ243" s="56"/>
      <c r="AK243" s="56"/>
      <c r="AL243" s="56"/>
      <c r="AM243" s="56"/>
      <c r="AN243" s="55"/>
      <c r="AO243" s="57"/>
      <c r="AP243" s="55"/>
      <c r="AQ243" s="55"/>
      <c r="AR243" s="56"/>
      <c r="AS243" s="56"/>
      <c r="AT243" s="56"/>
      <c r="AU243" s="56"/>
      <c r="AV243" s="57"/>
      <c r="AW243" s="57"/>
      <c r="AX243" s="56"/>
      <c r="AY243" s="13" t="s">
        <v>844</v>
      </c>
      <c r="AZ243" s="13" t="s">
        <v>987</v>
      </c>
    </row>
    <row r="244" spans="1:52" ht="38.25">
      <c r="A244" s="84"/>
      <c r="B244" s="54"/>
      <c r="C244" s="14" t="s">
        <v>174</v>
      </c>
      <c r="D244" s="54"/>
      <c r="E244" s="55"/>
      <c r="F244" s="54"/>
      <c r="G244" s="55"/>
      <c r="H244" s="54"/>
      <c r="I244" s="55"/>
      <c r="J244" s="56"/>
      <c r="K244" s="56"/>
      <c r="L244" s="57"/>
      <c r="M244" s="57"/>
      <c r="N244" s="56"/>
      <c r="O244" s="56"/>
      <c r="P244" s="57"/>
      <c r="Q244" s="57"/>
      <c r="R244" s="57"/>
      <c r="S244" s="56"/>
      <c r="T244" s="57"/>
      <c r="U244" s="56"/>
      <c r="V244" s="56"/>
      <c r="W244" s="57"/>
      <c r="X244" s="56"/>
      <c r="Y244" s="56"/>
      <c r="Z244" s="55"/>
      <c r="AA244" s="56"/>
      <c r="AB244" s="56"/>
      <c r="AC244" s="56"/>
      <c r="AD244" s="56"/>
      <c r="AE244" s="56"/>
      <c r="AF244" s="56"/>
      <c r="AG244" s="57"/>
      <c r="AH244" s="57"/>
      <c r="AI244" s="57"/>
      <c r="AJ244" s="56"/>
      <c r="AK244" s="56"/>
      <c r="AL244" s="56"/>
      <c r="AM244" s="56"/>
      <c r="AN244" s="55"/>
      <c r="AO244" s="57"/>
      <c r="AP244" s="55"/>
      <c r="AQ244" s="55"/>
      <c r="AR244" s="56"/>
      <c r="AS244" s="56"/>
      <c r="AT244" s="56"/>
      <c r="AU244" s="56"/>
      <c r="AV244" s="57"/>
      <c r="AW244" s="57"/>
      <c r="AX244" s="56"/>
      <c r="AY244" s="13"/>
      <c r="AZ244" s="13" t="s">
        <v>988</v>
      </c>
    </row>
    <row r="245" spans="1:52" ht="89.25">
      <c r="A245" s="84"/>
      <c r="B245" s="54"/>
      <c r="C245" s="14" t="s">
        <v>174</v>
      </c>
      <c r="D245" s="54"/>
      <c r="E245" s="55"/>
      <c r="F245" s="54"/>
      <c r="G245" s="55"/>
      <c r="H245" s="54"/>
      <c r="I245" s="55"/>
      <c r="J245" s="56"/>
      <c r="K245" s="56"/>
      <c r="L245" s="57"/>
      <c r="M245" s="57"/>
      <c r="N245" s="56"/>
      <c r="O245" s="56"/>
      <c r="P245" s="57"/>
      <c r="Q245" s="57"/>
      <c r="R245" s="57"/>
      <c r="S245" s="56"/>
      <c r="T245" s="57"/>
      <c r="U245" s="56"/>
      <c r="V245" s="56"/>
      <c r="W245" s="57"/>
      <c r="X245" s="56"/>
      <c r="Y245" s="56"/>
      <c r="Z245" s="55"/>
      <c r="AA245" s="56"/>
      <c r="AB245" s="56"/>
      <c r="AC245" s="56"/>
      <c r="AD245" s="56"/>
      <c r="AE245" s="56"/>
      <c r="AF245" s="56"/>
      <c r="AG245" s="57"/>
      <c r="AH245" s="57"/>
      <c r="AI245" s="57"/>
      <c r="AJ245" s="56"/>
      <c r="AK245" s="56"/>
      <c r="AL245" s="56"/>
      <c r="AM245" s="56"/>
      <c r="AN245" s="55"/>
      <c r="AO245" s="57"/>
      <c r="AP245" s="55"/>
      <c r="AQ245" s="55"/>
      <c r="AR245" s="56"/>
      <c r="AS245" s="56"/>
      <c r="AT245" s="56"/>
      <c r="AU245" s="56"/>
      <c r="AV245" s="57"/>
      <c r="AW245" s="57"/>
      <c r="AX245" s="56"/>
      <c r="AY245" s="13"/>
      <c r="AZ245" s="13" t="s">
        <v>989</v>
      </c>
    </row>
    <row r="246" spans="1:52" ht="38.25">
      <c r="A246" s="84"/>
      <c r="B246" s="54"/>
      <c r="C246" s="14" t="s">
        <v>174</v>
      </c>
      <c r="D246" s="54"/>
      <c r="E246" s="55"/>
      <c r="F246" s="54"/>
      <c r="G246" s="55"/>
      <c r="H246" s="54"/>
      <c r="I246" s="55"/>
      <c r="J246" s="56"/>
      <c r="K246" s="56"/>
      <c r="L246" s="57"/>
      <c r="M246" s="57"/>
      <c r="N246" s="56"/>
      <c r="O246" s="56"/>
      <c r="P246" s="57"/>
      <c r="Q246" s="57"/>
      <c r="R246" s="57"/>
      <c r="S246" s="56"/>
      <c r="T246" s="57"/>
      <c r="U246" s="56"/>
      <c r="V246" s="56"/>
      <c r="W246" s="57"/>
      <c r="X246" s="56"/>
      <c r="Y246" s="56"/>
      <c r="Z246" s="55"/>
      <c r="AA246" s="56"/>
      <c r="AB246" s="56"/>
      <c r="AC246" s="56"/>
      <c r="AD246" s="56"/>
      <c r="AE246" s="56"/>
      <c r="AF246" s="56"/>
      <c r="AG246" s="57"/>
      <c r="AH246" s="57"/>
      <c r="AI246" s="57"/>
      <c r="AJ246" s="56"/>
      <c r="AK246" s="56"/>
      <c r="AL246" s="56"/>
      <c r="AM246" s="56"/>
      <c r="AN246" s="55"/>
      <c r="AO246" s="57"/>
      <c r="AP246" s="55"/>
      <c r="AQ246" s="55"/>
      <c r="AR246" s="56"/>
      <c r="AS246" s="56"/>
      <c r="AT246" s="56"/>
      <c r="AU246" s="56"/>
      <c r="AV246" s="57"/>
      <c r="AW246" s="57"/>
      <c r="AX246" s="56"/>
      <c r="AY246" s="13"/>
      <c r="AZ246" s="13" t="s">
        <v>990</v>
      </c>
    </row>
    <row r="247" spans="1:52" ht="38.25">
      <c r="A247" s="84"/>
      <c r="B247" s="54"/>
      <c r="C247" s="14" t="s">
        <v>174</v>
      </c>
      <c r="D247" s="54"/>
      <c r="E247" s="55"/>
      <c r="F247" s="54"/>
      <c r="G247" s="55"/>
      <c r="H247" s="54"/>
      <c r="I247" s="55"/>
      <c r="J247" s="56"/>
      <c r="K247" s="56"/>
      <c r="L247" s="57"/>
      <c r="M247" s="57"/>
      <c r="N247" s="56"/>
      <c r="O247" s="56"/>
      <c r="P247" s="57"/>
      <c r="Q247" s="57"/>
      <c r="R247" s="57"/>
      <c r="S247" s="56"/>
      <c r="T247" s="57"/>
      <c r="U247" s="56"/>
      <c r="V247" s="56"/>
      <c r="W247" s="57"/>
      <c r="X247" s="56"/>
      <c r="Y247" s="56"/>
      <c r="Z247" s="55"/>
      <c r="AA247" s="56"/>
      <c r="AB247" s="56"/>
      <c r="AC247" s="56"/>
      <c r="AD247" s="56"/>
      <c r="AE247" s="56"/>
      <c r="AF247" s="56"/>
      <c r="AG247" s="57"/>
      <c r="AH247" s="57"/>
      <c r="AI247" s="57"/>
      <c r="AJ247" s="56"/>
      <c r="AK247" s="56"/>
      <c r="AL247" s="56"/>
      <c r="AM247" s="56"/>
      <c r="AN247" s="55"/>
      <c r="AO247" s="57"/>
      <c r="AP247" s="55"/>
      <c r="AQ247" s="55"/>
      <c r="AR247" s="56"/>
      <c r="AS247" s="56"/>
      <c r="AT247" s="56"/>
      <c r="AU247" s="56"/>
      <c r="AV247" s="57"/>
      <c r="AW247" s="57"/>
      <c r="AX247" s="56"/>
      <c r="AY247" s="13"/>
      <c r="AZ247" s="13" t="s">
        <v>991</v>
      </c>
    </row>
    <row r="248" spans="1:52" ht="38.25">
      <c r="A248" s="84"/>
      <c r="B248" s="54"/>
      <c r="C248" s="14" t="s">
        <v>174</v>
      </c>
      <c r="D248" s="54"/>
      <c r="E248" s="55"/>
      <c r="F248" s="54"/>
      <c r="G248" s="55"/>
      <c r="H248" s="54"/>
      <c r="I248" s="55"/>
      <c r="J248" s="56"/>
      <c r="K248" s="56"/>
      <c r="L248" s="57"/>
      <c r="M248" s="57"/>
      <c r="N248" s="56"/>
      <c r="O248" s="56"/>
      <c r="P248" s="57"/>
      <c r="Q248" s="57"/>
      <c r="R248" s="57"/>
      <c r="S248" s="56"/>
      <c r="T248" s="57"/>
      <c r="U248" s="56"/>
      <c r="V248" s="56"/>
      <c r="W248" s="57"/>
      <c r="X248" s="56"/>
      <c r="Y248" s="56"/>
      <c r="Z248" s="55"/>
      <c r="AA248" s="56"/>
      <c r="AB248" s="56"/>
      <c r="AC248" s="56"/>
      <c r="AD248" s="56"/>
      <c r="AE248" s="56"/>
      <c r="AF248" s="56"/>
      <c r="AG248" s="57"/>
      <c r="AH248" s="57"/>
      <c r="AI248" s="57"/>
      <c r="AJ248" s="56"/>
      <c r="AK248" s="56"/>
      <c r="AL248" s="56"/>
      <c r="AM248" s="56"/>
      <c r="AN248" s="55"/>
      <c r="AO248" s="57"/>
      <c r="AP248" s="55"/>
      <c r="AQ248" s="55"/>
      <c r="AR248" s="56"/>
      <c r="AS248" s="56"/>
      <c r="AT248" s="56"/>
      <c r="AU248" s="56"/>
      <c r="AV248" s="57"/>
      <c r="AW248" s="57"/>
      <c r="AX248" s="56"/>
      <c r="AY248" s="13"/>
      <c r="AZ248" s="13" t="s">
        <v>992</v>
      </c>
    </row>
    <row r="249" spans="1:52" ht="76.5">
      <c r="A249" s="84"/>
      <c r="B249" s="54"/>
      <c r="C249" s="14" t="s">
        <v>174</v>
      </c>
      <c r="D249" s="54"/>
      <c r="E249" s="55"/>
      <c r="F249" s="54"/>
      <c r="G249" s="55"/>
      <c r="H249" s="54"/>
      <c r="I249" s="55"/>
      <c r="J249" s="56"/>
      <c r="K249" s="56"/>
      <c r="L249" s="57"/>
      <c r="M249" s="57"/>
      <c r="N249" s="56"/>
      <c r="O249" s="56"/>
      <c r="P249" s="57"/>
      <c r="Q249" s="57"/>
      <c r="R249" s="57"/>
      <c r="S249" s="56"/>
      <c r="T249" s="57"/>
      <c r="U249" s="56"/>
      <c r="V249" s="56"/>
      <c r="W249" s="57"/>
      <c r="X249" s="56"/>
      <c r="Y249" s="56"/>
      <c r="Z249" s="55"/>
      <c r="AA249" s="56"/>
      <c r="AB249" s="56"/>
      <c r="AC249" s="56"/>
      <c r="AD249" s="56"/>
      <c r="AE249" s="56"/>
      <c r="AF249" s="56"/>
      <c r="AG249" s="57"/>
      <c r="AH249" s="57"/>
      <c r="AI249" s="57"/>
      <c r="AJ249" s="56"/>
      <c r="AK249" s="56"/>
      <c r="AL249" s="56"/>
      <c r="AM249" s="56"/>
      <c r="AN249" s="55"/>
      <c r="AO249" s="57"/>
      <c r="AP249" s="55"/>
      <c r="AQ249" s="55"/>
      <c r="AR249" s="56"/>
      <c r="AS249" s="56"/>
      <c r="AT249" s="56"/>
      <c r="AU249" s="56"/>
      <c r="AV249" s="57"/>
      <c r="AW249" s="57"/>
      <c r="AX249" s="56"/>
      <c r="AY249" s="13"/>
      <c r="AZ249" s="13" t="s">
        <v>993</v>
      </c>
    </row>
    <row r="250" spans="1:52" ht="127.5">
      <c r="A250" s="84"/>
      <c r="B250" s="54"/>
      <c r="C250" s="14" t="s">
        <v>174</v>
      </c>
      <c r="D250" s="54"/>
      <c r="E250" s="55"/>
      <c r="F250" s="54"/>
      <c r="G250" s="55"/>
      <c r="H250" s="54"/>
      <c r="I250" s="55"/>
      <c r="J250" s="56"/>
      <c r="K250" s="56"/>
      <c r="L250" s="57"/>
      <c r="M250" s="57"/>
      <c r="N250" s="56"/>
      <c r="O250" s="56"/>
      <c r="P250" s="57"/>
      <c r="Q250" s="57"/>
      <c r="R250" s="57"/>
      <c r="S250" s="56"/>
      <c r="T250" s="57"/>
      <c r="U250" s="56"/>
      <c r="V250" s="56"/>
      <c r="W250" s="57"/>
      <c r="X250" s="56"/>
      <c r="Y250" s="56"/>
      <c r="Z250" s="55"/>
      <c r="AA250" s="56"/>
      <c r="AB250" s="56"/>
      <c r="AC250" s="56"/>
      <c r="AD250" s="56"/>
      <c r="AE250" s="56"/>
      <c r="AF250" s="56"/>
      <c r="AG250" s="57"/>
      <c r="AH250" s="57"/>
      <c r="AI250" s="57"/>
      <c r="AJ250" s="56"/>
      <c r="AK250" s="56"/>
      <c r="AL250" s="56"/>
      <c r="AM250" s="56"/>
      <c r="AN250" s="55"/>
      <c r="AO250" s="57"/>
      <c r="AP250" s="55"/>
      <c r="AQ250" s="55"/>
      <c r="AR250" s="56"/>
      <c r="AS250" s="56"/>
      <c r="AT250" s="56"/>
      <c r="AU250" s="56"/>
      <c r="AV250" s="57"/>
      <c r="AW250" s="57"/>
      <c r="AX250" s="56"/>
      <c r="AY250" s="13"/>
      <c r="AZ250" s="13" t="s">
        <v>994</v>
      </c>
    </row>
    <row r="251" spans="1:52" ht="114.75">
      <c r="A251" s="84"/>
      <c r="B251" s="54"/>
      <c r="C251" s="14" t="s">
        <v>174</v>
      </c>
      <c r="D251" s="54"/>
      <c r="E251" s="55"/>
      <c r="F251" s="54"/>
      <c r="G251" s="55"/>
      <c r="H251" s="54"/>
      <c r="I251" s="55"/>
      <c r="J251" s="56"/>
      <c r="K251" s="56"/>
      <c r="L251" s="57"/>
      <c r="M251" s="57"/>
      <c r="N251" s="56"/>
      <c r="O251" s="56"/>
      <c r="P251" s="57"/>
      <c r="Q251" s="57"/>
      <c r="R251" s="57"/>
      <c r="S251" s="56"/>
      <c r="T251" s="57"/>
      <c r="U251" s="56"/>
      <c r="V251" s="56"/>
      <c r="W251" s="57"/>
      <c r="X251" s="56"/>
      <c r="Y251" s="56"/>
      <c r="Z251" s="55"/>
      <c r="AA251" s="56"/>
      <c r="AB251" s="56"/>
      <c r="AC251" s="56"/>
      <c r="AD251" s="56"/>
      <c r="AE251" s="56"/>
      <c r="AF251" s="56"/>
      <c r="AG251" s="57"/>
      <c r="AH251" s="57"/>
      <c r="AI251" s="57"/>
      <c r="AJ251" s="56"/>
      <c r="AK251" s="56"/>
      <c r="AL251" s="56"/>
      <c r="AM251" s="56"/>
      <c r="AN251" s="55"/>
      <c r="AO251" s="57"/>
      <c r="AP251" s="55"/>
      <c r="AQ251" s="55"/>
      <c r="AR251" s="56"/>
      <c r="AS251" s="56"/>
      <c r="AT251" s="56"/>
      <c r="AU251" s="56"/>
      <c r="AV251" s="57"/>
      <c r="AW251" s="57"/>
      <c r="AX251" s="56"/>
      <c r="AY251" s="13"/>
      <c r="AZ251" s="13" t="s">
        <v>995</v>
      </c>
    </row>
    <row r="252" spans="1:52" ht="178.5">
      <c r="A252" s="84"/>
      <c r="B252" s="54"/>
      <c r="C252" s="14" t="s">
        <v>174</v>
      </c>
      <c r="D252" s="54"/>
      <c r="E252" s="55"/>
      <c r="F252" s="54"/>
      <c r="G252" s="55"/>
      <c r="H252" s="54"/>
      <c r="I252" s="55"/>
      <c r="J252" s="56"/>
      <c r="K252" s="56"/>
      <c r="L252" s="57"/>
      <c r="M252" s="57"/>
      <c r="N252" s="56"/>
      <c r="O252" s="56"/>
      <c r="P252" s="57"/>
      <c r="Q252" s="57"/>
      <c r="R252" s="57"/>
      <c r="S252" s="56"/>
      <c r="T252" s="57"/>
      <c r="U252" s="56"/>
      <c r="V252" s="56"/>
      <c r="W252" s="57"/>
      <c r="X252" s="56"/>
      <c r="Y252" s="56"/>
      <c r="Z252" s="55"/>
      <c r="AA252" s="56"/>
      <c r="AB252" s="56"/>
      <c r="AC252" s="56"/>
      <c r="AD252" s="56"/>
      <c r="AE252" s="56"/>
      <c r="AF252" s="56"/>
      <c r="AG252" s="57"/>
      <c r="AH252" s="57"/>
      <c r="AI252" s="57"/>
      <c r="AJ252" s="56"/>
      <c r="AK252" s="56"/>
      <c r="AL252" s="56"/>
      <c r="AM252" s="56"/>
      <c r="AN252" s="55"/>
      <c r="AO252" s="57"/>
      <c r="AP252" s="55"/>
      <c r="AQ252" s="55"/>
      <c r="AR252" s="56"/>
      <c r="AS252" s="56"/>
      <c r="AT252" s="56"/>
      <c r="AU252" s="56"/>
      <c r="AV252" s="57"/>
      <c r="AW252" s="57"/>
      <c r="AX252" s="56"/>
      <c r="AY252" s="13"/>
      <c r="AZ252" s="13" t="s">
        <v>996</v>
      </c>
    </row>
    <row r="253" spans="1:52" ht="102">
      <c r="A253" s="84"/>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13"/>
      <c r="AZ253" s="13" t="s">
        <v>997</v>
      </c>
    </row>
    <row r="254" spans="1:52" ht="102">
      <c r="A254" s="84"/>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13"/>
      <c r="AZ254" s="13" t="s">
        <v>998</v>
      </c>
    </row>
    <row r="255" spans="1:52" ht="38.25">
      <c r="A255" s="84"/>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13"/>
      <c r="AZ255" s="13" t="s">
        <v>999</v>
      </c>
    </row>
    <row r="256" spans="1:52" ht="127.5">
      <c r="A256" s="84"/>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13"/>
      <c r="AZ256" s="13" t="s">
        <v>1000</v>
      </c>
    </row>
    <row r="257" spans="1:52" ht="127.5">
      <c r="A257" s="84"/>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13"/>
      <c r="AZ257" s="13" t="s">
        <v>1001</v>
      </c>
    </row>
    <row r="259" spans="1:52" ht="153">
      <c r="A259" s="84" t="s">
        <v>1002</v>
      </c>
      <c r="B259" s="14" t="s">
        <v>164</v>
      </c>
      <c r="C259" s="14" t="s">
        <v>207</v>
      </c>
      <c r="D259" s="44" t="s">
        <v>704</v>
      </c>
      <c r="E259" s="46" t="s">
        <v>1003</v>
      </c>
      <c r="F259" s="44" t="s">
        <v>706</v>
      </c>
      <c r="G259" t="s">
        <v>2335</v>
      </c>
      <c r="H259" s="44" t="s">
        <v>1004</v>
      </c>
      <c r="I259" t="s">
        <v>2284</v>
      </c>
      <c r="J259" s="44" t="s">
        <v>1005</v>
      </c>
      <c r="K259" s="44" t="s">
        <v>1006</v>
      </c>
      <c r="L259" s="44" t="s">
        <v>356</v>
      </c>
      <c r="M259" s="44"/>
      <c r="N259" s="44" t="s">
        <v>1007</v>
      </c>
      <c r="O259" s="44" t="s">
        <v>1008</v>
      </c>
      <c r="P259" s="44"/>
      <c r="Q259" s="44"/>
      <c r="R259" s="44" t="s">
        <v>176</v>
      </c>
      <c r="S259" s="44" t="s">
        <v>1009</v>
      </c>
      <c r="T259" s="44" t="s">
        <v>274</v>
      </c>
      <c r="U259" s="44" t="s">
        <v>1010</v>
      </c>
      <c r="V259" s="45" t="s">
        <v>180</v>
      </c>
      <c r="W259" s="62" t="s">
        <v>406</v>
      </c>
      <c r="X259" s="44" t="s">
        <v>1011</v>
      </c>
      <c r="Y259" s="44" t="s">
        <v>183</v>
      </c>
      <c r="Z259" s="63" t="s">
        <v>1012</v>
      </c>
      <c r="AA259" s="62" t="s">
        <v>1013</v>
      </c>
      <c r="AB259" s="44" t="s">
        <v>1014</v>
      </c>
      <c r="AC259" s="44" t="s">
        <v>1015</v>
      </c>
      <c r="AD259" s="62" t="s">
        <v>1016</v>
      </c>
      <c r="AE259" s="45" t="s">
        <v>189</v>
      </c>
      <c r="AF259" s="45" t="s">
        <v>639</v>
      </c>
      <c r="AG259" s="47" t="s">
        <v>1017</v>
      </c>
      <c r="AH259" s="47" t="s">
        <v>1018</v>
      </c>
      <c r="AI259" s="44" t="s">
        <v>191</v>
      </c>
      <c r="AJ259" s="45" t="s">
        <v>1019</v>
      </c>
      <c r="AK259" s="45" t="s">
        <v>1020</v>
      </c>
      <c r="AL259" s="44" t="s">
        <v>1021</v>
      </c>
      <c r="AM259" s="44" t="s">
        <v>1022</v>
      </c>
      <c r="AN259" s="45" t="s">
        <v>1023</v>
      </c>
      <c r="AO259" s="44" t="s">
        <v>346</v>
      </c>
      <c r="AP259" s="44" t="s">
        <v>174</v>
      </c>
      <c r="AQ259" s="44" t="s">
        <v>1024</v>
      </c>
      <c r="AR259" s="45" t="s">
        <v>1025</v>
      </c>
      <c r="AS259" s="45" t="s">
        <v>1026</v>
      </c>
      <c r="AT259" s="45" t="s">
        <v>1027</v>
      </c>
      <c r="AU259" s="45" t="s">
        <v>1028</v>
      </c>
      <c r="AV259" s="49" t="s">
        <v>207</v>
      </c>
      <c r="AW259" s="49"/>
      <c r="AX259" s="49" t="s">
        <v>1029</v>
      </c>
      <c r="AY259" s="50" t="s">
        <v>810</v>
      </c>
      <c r="AZ259" s="60" t="s">
        <v>1030</v>
      </c>
    </row>
    <row r="260" spans="1:52" ht="153">
      <c r="A260" s="84"/>
      <c r="B260" s="54"/>
      <c r="C260" s="44" t="s">
        <v>245</v>
      </c>
      <c r="D260" s="64"/>
      <c r="E260" s="46" t="s">
        <v>1031</v>
      </c>
      <c r="F260" s="64"/>
      <c r="G260" t="s">
        <v>2336</v>
      </c>
      <c r="H260" s="44"/>
      <c r="I260" s="53"/>
      <c r="J260" s="53"/>
      <c r="K260" s="44"/>
      <c r="L260" s="44"/>
      <c r="M260" s="44" t="s">
        <v>174</v>
      </c>
      <c r="N260" s="65"/>
      <c r="O260" s="44"/>
      <c r="P260" s="44" t="s">
        <v>174</v>
      </c>
      <c r="Q260" s="44" t="s">
        <v>174</v>
      </c>
      <c r="R260" s="44" t="s">
        <v>174</v>
      </c>
      <c r="S260" s="44" t="s">
        <v>174</v>
      </c>
      <c r="T260" s="66"/>
      <c r="U260" s="44"/>
      <c r="V260" s="67" t="s">
        <v>1032</v>
      </c>
      <c r="W260" s="44"/>
      <c r="X260" s="44" t="s">
        <v>1033</v>
      </c>
      <c r="Y260" s="65"/>
      <c r="Z260" s="45" t="s">
        <v>1034</v>
      </c>
      <c r="AA260" s="44"/>
      <c r="AB260" s="44"/>
      <c r="AC260" s="44"/>
      <c r="AD260" s="44"/>
      <c r="AE260" s="45"/>
      <c r="AF260" s="45"/>
      <c r="AG260" s="44" t="s">
        <v>174</v>
      </c>
      <c r="AH260" s="44"/>
      <c r="AI260" s="44"/>
      <c r="AJ260" s="63" t="s">
        <v>1035</v>
      </c>
      <c r="AK260" s="63" t="s">
        <v>894</v>
      </c>
      <c r="AL260" s="44"/>
      <c r="AM260" s="44"/>
      <c r="AN260" s="45" t="s">
        <v>1036</v>
      </c>
      <c r="AO260" s="66"/>
      <c r="AP260" s="44"/>
      <c r="AQ260" s="53"/>
      <c r="AR260" s="45" t="s">
        <v>1037</v>
      </c>
      <c r="AS260" s="45" t="s">
        <v>1038</v>
      </c>
      <c r="AT260" s="45" t="s">
        <v>1039</v>
      </c>
      <c r="AU260" s="45" t="s">
        <v>1040</v>
      </c>
      <c r="AV260" s="49" t="s">
        <v>245</v>
      </c>
      <c r="AW260" s="49"/>
      <c r="AX260" s="49" t="s">
        <v>1029</v>
      </c>
      <c r="AY260" s="50" t="s">
        <v>901</v>
      </c>
      <c r="AZ260" s="60" t="s">
        <v>1041</v>
      </c>
    </row>
    <row r="261" spans="1:52" ht="140.25">
      <c r="A261" s="84"/>
      <c r="B261" s="54"/>
      <c r="C261" s="44" t="s">
        <v>738</v>
      </c>
      <c r="D261" s="64"/>
      <c r="E261" s="68" t="s">
        <v>825</v>
      </c>
      <c r="F261" s="64"/>
      <c r="G261" t="s">
        <v>2337</v>
      </c>
      <c r="H261" s="44"/>
      <c r="I261" s="53"/>
      <c r="J261" s="53"/>
      <c r="K261" s="44"/>
      <c r="L261" s="66"/>
      <c r="M261" s="66"/>
      <c r="N261" s="65"/>
      <c r="O261" s="44"/>
      <c r="P261" s="66"/>
      <c r="Q261" s="66"/>
      <c r="R261" s="66"/>
      <c r="S261" s="44" t="s">
        <v>174</v>
      </c>
      <c r="T261" s="69"/>
      <c r="U261" s="44"/>
      <c r="V261" s="66"/>
      <c r="W261" s="44"/>
      <c r="X261" s="44" t="s">
        <v>174</v>
      </c>
      <c r="Y261" s="65"/>
      <c r="Z261" s="45" t="s">
        <v>1042</v>
      </c>
      <c r="AA261" s="44"/>
      <c r="AB261" s="44"/>
      <c r="AC261" s="44"/>
      <c r="AD261" s="44"/>
      <c r="AE261" s="45"/>
      <c r="AF261" s="45"/>
      <c r="AG261" s="44" t="s">
        <v>174</v>
      </c>
      <c r="AH261" s="44" t="s">
        <v>174</v>
      </c>
      <c r="AI261" s="44"/>
      <c r="AJ261" s="45" t="s">
        <v>1043</v>
      </c>
      <c r="AK261" s="45" t="s">
        <v>1044</v>
      </c>
      <c r="AL261" s="44"/>
      <c r="AM261" s="44"/>
      <c r="AN261" s="45" t="s">
        <v>1045</v>
      </c>
      <c r="AO261" s="66"/>
      <c r="AP261" s="44"/>
      <c r="AQ261" s="53"/>
      <c r="AR261" s="45" t="s">
        <v>1046</v>
      </c>
      <c r="AS261" s="45"/>
      <c r="AT261" s="45" t="s">
        <v>1047</v>
      </c>
      <c r="AU261" s="45" t="s">
        <v>1048</v>
      </c>
      <c r="AV261" s="49" t="s">
        <v>738</v>
      </c>
      <c r="AW261" s="49"/>
      <c r="AX261" s="49" t="s">
        <v>1029</v>
      </c>
      <c r="AY261" s="51" t="s">
        <v>1049</v>
      </c>
      <c r="AZ261" s="60" t="s">
        <v>1050</v>
      </c>
    </row>
    <row r="262" spans="1:52" ht="127.5">
      <c r="A262" s="84"/>
      <c r="B262" s="54"/>
      <c r="C262" s="14" t="s">
        <v>1051</v>
      </c>
      <c r="D262" s="54"/>
      <c r="E262" s="13" t="s">
        <v>750</v>
      </c>
      <c r="F262" s="54"/>
      <c r="G262" t="s">
        <v>2338</v>
      </c>
      <c r="H262" s="14"/>
      <c r="I262" s="55"/>
      <c r="J262" s="56"/>
      <c r="K262" s="14" t="s">
        <v>174</v>
      </c>
      <c r="L262" s="57"/>
      <c r="M262" s="57"/>
      <c r="N262" s="56"/>
      <c r="O262" s="56"/>
      <c r="P262" s="57"/>
      <c r="Q262" s="57"/>
      <c r="R262" s="57"/>
      <c r="S262" s="56"/>
      <c r="T262" s="57"/>
      <c r="U262" s="56"/>
      <c r="V262" s="56"/>
      <c r="W262" s="14" t="s">
        <v>174</v>
      </c>
      <c r="X262" s="56"/>
      <c r="Y262" s="56"/>
      <c r="Z262" s="13" t="s">
        <v>1052</v>
      </c>
      <c r="AA262" s="56"/>
      <c r="AB262" s="56"/>
      <c r="AC262" s="56"/>
      <c r="AD262" s="56"/>
      <c r="AE262" s="56"/>
      <c r="AF262" s="13"/>
      <c r="AG262" s="14" t="s">
        <v>174</v>
      </c>
      <c r="AH262" s="14" t="s">
        <v>174</v>
      </c>
      <c r="AI262" s="57"/>
      <c r="AJ262" s="13" t="s">
        <v>1053</v>
      </c>
      <c r="AK262" s="13" t="s">
        <v>1054</v>
      </c>
      <c r="AL262" s="14" t="s">
        <v>174</v>
      </c>
      <c r="AM262" s="14" t="s">
        <v>174</v>
      </c>
      <c r="AN262" s="55"/>
      <c r="AO262" s="57"/>
      <c r="AP262" s="55"/>
      <c r="AQ262" s="55"/>
      <c r="AR262" s="13" t="s">
        <v>761</v>
      </c>
      <c r="AS262" s="13" t="s">
        <v>754</v>
      </c>
      <c r="AT262" s="56"/>
      <c r="AU262" s="13" t="s">
        <v>1055</v>
      </c>
      <c r="AV262" s="14" t="s">
        <v>1051</v>
      </c>
      <c r="AW262" s="14"/>
      <c r="AX262" s="49" t="s">
        <v>1029</v>
      </c>
      <c r="AY262" s="13" t="s">
        <v>1056</v>
      </c>
      <c r="AZ262" s="13" t="s">
        <v>1057</v>
      </c>
    </row>
    <row r="263" spans="1:52" ht="165.75">
      <c r="A263" s="84"/>
      <c r="B263" s="54"/>
      <c r="C263" s="14" t="s">
        <v>703</v>
      </c>
      <c r="D263" s="54"/>
      <c r="E263" s="13" t="s">
        <v>1058</v>
      </c>
      <c r="F263" s="54"/>
      <c r="G263" t="s">
        <v>2339</v>
      </c>
      <c r="H263" s="14"/>
      <c r="I263" s="55"/>
      <c r="J263" s="56"/>
      <c r="K263" s="14" t="s">
        <v>174</v>
      </c>
      <c r="L263" s="57"/>
      <c r="M263" s="57"/>
      <c r="N263" s="56"/>
      <c r="O263" s="56"/>
      <c r="P263" s="57"/>
      <c r="Q263" s="57"/>
      <c r="R263" s="57"/>
      <c r="S263" s="56"/>
      <c r="T263" s="57"/>
      <c r="U263" s="56"/>
      <c r="V263" s="56"/>
      <c r="W263" s="57"/>
      <c r="X263" s="56"/>
      <c r="Y263" s="56"/>
      <c r="Z263" s="55"/>
      <c r="AA263" s="56"/>
      <c r="AB263" s="56"/>
      <c r="AC263" s="56"/>
      <c r="AD263" s="56"/>
      <c r="AE263" s="56"/>
      <c r="AF263" s="13"/>
      <c r="AG263" s="14" t="s">
        <v>174</v>
      </c>
      <c r="AH263" s="14" t="s">
        <v>174</v>
      </c>
      <c r="AI263" s="57"/>
      <c r="AJ263" s="13" t="s">
        <v>1059</v>
      </c>
      <c r="AK263" s="13" t="s">
        <v>1060</v>
      </c>
      <c r="AL263" s="41" t="s">
        <v>760</v>
      </c>
      <c r="AM263" s="41" t="s">
        <v>760</v>
      </c>
      <c r="AN263" s="55"/>
      <c r="AO263" s="57"/>
      <c r="AP263" s="55"/>
      <c r="AQ263" s="55"/>
      <c r="AR263" s="13" t="s">
        <v>761</v>
      </c>
      <c r="AS263" s="13" t="s">
        <v>754</v>
      </c>
      <c r="AT263" s="56"/>
      <c r="AU263" s="13" t="s">
        <v>1061</v>
      </c>
      <c r="AV263" s="14" t="s">
        <v>703</v>
      </c>
      <c r="AW263" s="14"/>
      <c r="AX263" s="49" t="s">
        <v>1029</v>
      </c>
      <c r="AY263" s="49" t="s">
        <v>1062</v>
      </c>
      <c r="AZ263" s="60" t="s">
        <v>1063</v>
      </c>
    </row>
    <row r="264" spans="1:52" ht="76.5">
      <c r="A264" s="84"/>
      <c r="B264" s="54"/>
      <c r="C264" s="14" t="s">
        <v>174</v>
      </c>
      <c r="D264" s="54"/>
      <c r="E264" s="55"/>
      <c r="F264" s="54"/>
      <c r="G264" s="55"/>
      <c r="H264" s="54"/>
      <c r="I264" s="55"/>
      <c r="J264" s="56"/>
      <c r="K264" s="56"/>
      <c r="L264" s="57"/>
      <c r="M264" s="57"/>
      <c r="N264" s="56"/>
      <c r="O264" s="56"/>
      <c r="P264" s="57"/>
      <c r="Q264" s="57"/>
      <c r="R264" s="57"/>
      <c r="S264" s="56"/>
      <c r="T264" s="57"/>
      <c r="U264" s="56"/>
      <c r="V264" s="56"/>
      <c r="W264" s="57"/>
      <c r="X264" s="56"/>
      <c r="Y264" s="56"/>
      <c r="Z264" s="55"/>
      <c r="AA264" s="56"/>
      <c r="AB264" s="56"/>
      <c r="AC264" s="56"/>
      <c r="AD264" s="56"/>
      <c r="AE264" s="56"/>
      <c r="AF264" s="56"/>
      <c r="AG264" s="57"/>
      <c r="AH264" s="57"/>
      <c r="AI264" s="57"/>
      <c r="AJ264" s="56"/>
      <c r="AK264" s="56"/>
      <c r="AL264" s="56"/>
      <c r="AM264" s="56"/>
      <c r="AN264" s="55"/>
      <c r="AO264" s="57"/>
      <c r="AP264" s="55"/>
      <c r="AQ264" s="55"/>
      <c r="AR264" s="56"/>
      <c r="AS264" s="56"/>
      <c r="AT264" s="56"/>
      <c r="AU264" s="56"/>
      <c r="AV264" s="57"/>
      <c r="AW264" s="57"/>
      <c r="AX264" s="56"/>
      <c r="AY264" s="49" t="s">
        <v>1064</v>
      </c>
      <c r="AZ264" s="60" t="s">
        <v>1065</v>
      </c>
    </row>
    <row r="265" spans="1:52" ht="102">
      <c r="A265" s="84"/>
      <c r="B265" s="54"/>
      <c r="C265" s="14" t="s">
        <v>174</v>
      </c>
      <c r="D265" s="54"/>
      <c r="E265" s="55"/>
      <c r="F265" s="54"/>
      <c r="G265" s="55"/>
      <c r="H265" s="54"/>
      <c r="I265" s="55"/>
      <c r="J265" s="56"/>
      <c r="K265" s="56"/>
      <c r="L265" s="57"/>
      <c r="M265" s="57"/>
      <c r="N265" s="56"/>
      <c r="O265" s="56"/>
      <c r="P265" s="57"/>
      <c r="Q265" s="57"/>
      <c r="R265" s="57"/>
      <c r="S265" s="56"/>
      <c r="T265" s="57"/>
      <c r="U265" s="56"/>
      <c r="V265" s="56"/>
      <c r="W265" s="57"/>
      <c r="X265" s="56"/>
      <c r="Y265" s="56"/>
      <c r="Z265" s="55"/>
      <c r="AA265" s="56"/>
      <c r="AB265" s="56"/>
      <c r="AC265" s="56"/>
      <c r="AD265" s="56"/>
      <c r="AE265" s="56"/>
      <c r="AF265" s="56"/>
      <c r="AG265" s="57"/>
      <c r="AH265" s="57"/>
      <c r="AI265" s="57"/>
      <c r="AJ265" s="56"/>
      <c r="AK265" s="56"/>
      <c r="AL265" s="56"/>
      <c r="AM265" s="56"/>
      <c r="AN265" s="55"/>
      <c r="AO265" s="57"/>
      <c r="AP265" s="55"/>
      <c r="AQ265" s="55"/>
      <c r="AR265" s="56"/>
      <c r="AS265" s="56"/>
      <c r="AT265" s="56"/>
      <c r="AU265" s="56"/>
      <c r="AV265" s="57"/>
      <c r="AW265" s="57"/>
      <c r="AX265" s="56"/>
      <c r="AY265" s="60"/>
      <c r="AZ265" s="60" t="s">
        <v>1066</v>
      </c>
    </row>
    <row r="266" spans="1:52" ht="114.75">
      <c r="A266" s="84"/>
      <c r="B266" s="54"/>
      <c r="C266" s="14" t="s">
        <v>174</v>
      </c>
      <c r="D266" s="54"/>
      <c r="E266" s="55"/>
      <c r="F266" s="54"/>
      <c r="G266" s="55"/>
      <c r="H266" s="54"/>
      <c r="I266" s="55"/>
      <c r="J266" s="56"/>
      <c r="K266" s="56"/>
      <c r="L266" s="57"/>
      <c r="M266" s="57"/>
      <c r="N266" s="56"/>
      <c r="O266" s="56"/>
      <c r="P266" s="57"/>
      <c r="Q266" s="57"/>
      <c r="R266" s="57"/>
      <c r="S266" s="56"/>
      <c r="T266" s="57"/>
      <c r="U266" s="56"/>
      <c r="V266" s="56"/>
      <c r="W266" s="57"/>
      <c r="X266" s="56"/>
      <c r="Y266" s="56"/>
      <c r="Z266" s="55"/>
      <c r="AA266" s="56"/>
      <c r="AB266" s="56"/>
      <c r="AC266" s="56"/>
      <c r="AD266" s="56"/>
      <c r="AE266" s="56"/>
      <c r="AF266" s="56"/>
      <c r="AG266" s="57"/>
      <c r="AH266" s="57"/>
      <c r="AI266" s="57"/>
      <c r="AJ266" s="56"/>
      <c r="AK266" s="56"/>
      <c r="AL266" s="56"/>
      <c r="AM266" s="56"/>
      <c r="AN266" s="55"/>
      <c r="AO266" s="57"/>
      <c r="AP266" s="55"/>
      <c r="AQ266" s="55"/>
      <c r="AR266" s="56"/>
      <c r="AS266" s="56"/>
      <c r="AT266" s="56"/>
      <c r="AU266" s="56"/>
      <c r="AV266" s="57"/>
      <c r="AW266" s="57"/>
      <c r="AX266" s="56"/>
      <c r="AY266" s="60" t="s">
        <v>1067</v>
      </c>
      <c r="AZ266" s="60" t="s">
        <v>1068</v>
      </c>
    </row>
    <row r="267" spans="1:52" ht="102">
      <c r="A267" s="84"/>
      <c r="B267" s="54"/>
      <c r="C267" s="14" t="s">
        <v>174</v>
      </c>
      <c r="D267" s="54"/>
      <c r="E267" s="55"/>
      <c r="F267" s="54"/>
      <c r="G267" s="55"/>
      <c r="H267" s="54"/>
      <c r="I267" s="55"/>
      <c r="J267" s="56"/>
      <c r="K267" s="56"/>
      <c r="L267" s="57"/>
      <c r="M267" s="57"/>
      <c r="N267" s="56"/>
      <c r="O267" s="56"/>
      <c r="P267" s="57"/>
      <c r="Q267" s="57"/>
      <c r="R267" s="57"/>
      <c r="S267" s="56"/>
      <c r="T267" s="57"/>
      <c r="U267" s="56"/>
      <c r="V267" s="56"/>
      <c r="W267" s="57"/>
      <c r="X267" s="56"/>
      <c r="Y267" s="56"/>
      <c r="Z267" s="55"/>
      <c r="AA267" s="56"/>
      <c r="AB267" s="56"/>
      <c r="AC267" s="56"/>
      <c r="AD267" s="56"/>
      <c r="AE267" s="56"/>
      <c r="AF267" s="56"/>
      <c r="AG267" s="57"/>
      <c r="AH267" s="57"/>
      <c r="AI267" s="57"/>
      <c r="AJ267" s="56"/>
      <c r="AK267" s="56"/>
      <c r="AL267" s="56"/>
      <c r="AM267" s="56"/>
      <c r="AN267" s="55"/>
      <c r="AO267" s="57"/>
      <c r="AP267" s="55"/>
      <c r="AQ267" s="55"/>
      <c r="AR267" s="56"/>
      <c r="AS267" s="56"/>
      <c r="AT267" s="56"/>
      <c r="AU267" s="56"/>
      <c r="AV267" s="57"/>
      <c r="AW267" s="57"/>
      <c r="AX267" s="56"/>
      <c r="AY267" s="60" t="s">
        <v>1069</v>
      </c>
      <c r="AZ267" s="60" t="s">
        <v>1070</v>
      </c>
    </row>
    <row r="268" spans="1:52" ht="140.25">
      <c r="A268" s="84"/>
      <c r="B268" s="54"/>
      <c r="C268" s="14" t="s">
        <v>174</v>
      </c>
      <c r="D268" s="54"/>
      <c r="E268" s="55"/>
      <c r="F268" s="54"/>
      <c r="G268" s="55"/>
      <c r="H268" s="54"/>
      <c r="I268" s="55"/>
      <c r="J268" s="56"/>
      <c r="K268" s="56"/>
      <c r="L268" s="57"/>
      <c r="M268" s="57"/>
      <c r="N268" s="56"/>
      <c r="O268" s="56"/>
      <c r="P268" s="57"/>
      <c r="Q268" s="57"/>
      <c r="R268" s="57"/>
      <c r="S268" s="56"/>
      <c r="T268" s="57"/>
      <c r="U268" s="56"/>
      <c r="V268" s="56"/>
      <c r="W268" s="57"/>
      <c r="X268" s="56"/>
      <c r="Y268" s="56"/>
      <c r="Z268" s="55"/>
      <c r="AA268" s="56"/>
      <c r="AB268" s="56"/>
      <c r="AC268" s="56"/>
      <c r="AD268" s="56"/>
      <c r="AE268" s="56"/>
      <c r="AF268" s="56"/>
      <c r="AG268" s="57"/>
      <c r="AH268" s="57"/>
      <c r="AI268" s="57"/>
      <c r="AJ268" s="56"/>
      <c r="AK268" s="56"/>
      <c r="AL268" s="56"/>
      <c r="AM268" s="56"/>
      <c r="AN268" s="55"/>
      <c r="AO268" s="57"/>
      <c r="AP268" s="55"/>
      <c r="AQ268" s="55"/>
      <c r="AR268" s="56"/>
      <c r="AS268" s="56"/>
      <c r="AT268" s="56"/>
      <c r="AU268" s="56"/>
      <c r="AV268" s="57"/>
      <c r="AW268" s="57"/>
      <c r="AX268" s="56"/>
      <c r="AY268" s="60" t="s">
        <v>769</v>
      </c>
      <c r="AZ268" s="60" t="s">
        <v>1071</v>
      </c>
    </row>
    <row r="269" spans="1:52" ht="89.25">
      <c r="A269" s="84"/>
      <c r="B269" s="54"/>
      <c r="C269" s="14" t="s">
        <v>174</v>
      </c>
      <c r="D269" s="54"/>
      <c r="E269" s="55"/>
      <c r="F269" s="54"/>
      <c r="G269" s="55"/>
      <c r="H269" s="54"/>
      <c r="I269" s="55"/>
      <c r="J269" s="56"/>
      <c r="K269" s="56"/>
      <c r="L269" s="57"/>
      <c r="M269" s="57"/>
      <c r="N269" s="56"/>
      <c r="O269" s="56"/>
      <c r="P269" s="57"/>
      <c r="Q269" s="57"/>
      <c r="R269" s="57"/>
      <c r="S269" s="56"/>
      <c r="T269" s="57"/>
      <c r="U269" s="56"/>
      <c r="V269" s="56"/>
      <c r="W269" s="57"/>
      <c r="X269" s="56"/>
      <c r="Y269" s="56"/>
      <c r="Z269" s="55"/>
      <c r="AA269" s="56"/>
      <c r="AB269" s="56"/>
      <c r="AC269" s="56"/>
      <c r="AD269" s="56"/>
      <c r="AE269" s="56"/>
      <c r="AF269" s="56"/>
      <c r="AG269" s="57"/>
      <c r="AH269" s="57"/>
      <c r="AI269" s="57"/>
      <c r="AJ269" s="56"/>
      <c r="AK269" s="56"/>
      <c r="AL269" s="56"/>
      <c r="AM269" s="56"/>
      <c r="AN269" s="55"/>
      <c r="AO269" s="57"/>
      <c r="AP269" s="55"/>
      <c r="AQ269" s="55"/>
      <c r="AR269" s="56"/>
      <c r="AS269" s="56"/>
      <c r="AT269" s="56"/>
      <c r="AU269" s="56"/>
      <c r="AV269" s="57"/>
      <c r="AW269" s="57"/>
      <c r="AX269" s="56"/>
      <c r="AY269" s="60" t="s">
        <v>771</v>
      </c>
      <c r="AZ269" s="60" t="s">
        <v>1072</v>
      </c>
    </row>
    <row r="270" spans="1:52" ht="102">
      <c r="A270" s="84"/>
      <c r="B270" s="54"/>
      <c r="C270" s="14" t="s">
        <v>174</v>
      </c>
      <c r="D270" s="54"/>
      <c r="E270" s="55"/>
      <c r="F270" s="54"/>
      <c r="G270" s="55"/>
      <c r="H270" s="54"/>
      <c r="I270" s="55"/>
      <c r="J270" s="56"/>
      <c r="K270" s="56"/>
      <c r="L270" s="57"/>
      <c r="M270" s="57"/>
      <c r="N270" s="56"/>
      <c r="O270" s="56"/>
      <c r="P270" s="57"/>
      <c r="Q270" s="57"/>
      <c r="R270" s="57"/>
      <c r="S270" s="56"/>
      <c r="T270" s="57"/>
      <c r="U270" s="56"/>
      <c r="V270" s="56"/>
      <c r="W270" s="57"/>
      <c r="X270" s="56"/>
      <c r="Y270" s="56"/>
      <c r="Z270" s="55"/>
      <c r="AA270" s="56"/>
      <c r="AB270" s="56"/>
      <c r="AC270" s="56"/>
      <c r="AD270" s="56"/>
      <c r="AE270" s="56"/>
      <c r="AF270" s="56"/>
      <c r="AG270" s="57"/>
      <c r="AH270" s="57"/>
      <c r="AI270" s="57"/>
      <c r="AJ270" s="56"/>
      <c r="AK270" s="56"/>
      <c r="AL270" s="56"/>
      <c r="AM270" s="56"/>
      <c r="AN270" s="55"/>
      <c r="AO270" s="57"/>
      <c r="AP270" s="55"/>
      <c r="AQ270" s="55"/>
      <c r="AR270" s="56"/>
      <c r="AS270" s="56"/>
      <c r="AT270" s="56"/>
      <c r="AU270" s="56"/>
      <c r="AV270" s="57"/>
      <c r="AW270" s="57"/>
      <c r="AX270" s="56"/>
      <c r="AY270" s="60" t="s">
        <v>1073</v>
      </c>
      <c r="AZ270" s="60" t="s">
        <v>1074</v>
      </c>
    </row>
    <row r="271" spans="1:52" ht="51">
      <c r="A271" s="84"/>
      <c r="B271" s="54"/>
      <c r="C271" s="14" t="s">
        <v>174</v>
      </c>
      <c r="D271" s="54"/>
      <c r="E271" s="55"/>
      <c r="F271" s="54"/>
      <c r="G271" s="55"/>
      <c r="H271" s="54"/>
      <c r="I271" s="55"/>
      <c r="J271" s="56"/>
      <c r="K271" s="56"/>
      <c r="L271" s="57"/>
      <c r="M271" s="57"/>
      <c r="N271" s="56"/>
      <c r="O271" s="56"/>
      <c r="P271" s="57"/>
      <c r="Q271" s="57"/>
      <c r="R271" s="57"/>
      <c r="S271" s="56"/>
      <c r="T271" s="57"/>
      <c r="U271" s="56"/>
      <c r="V271" s="56"/>
      <c r="W271" s="57"/>
      <c r="X271" s="56"/>
      <c r="Y271" s="56"/>
      <c r="Z271" s="55"/>
      <c r="AA271" s="56"/>
      <c r="AB271" s="56"/>
      <c r="AC271" s="56"/>
      <c r="AD271" s="56"/>
      <c r="AE271" s="56"/>
      <c r="AF271" s="56"/>
      <c r="AG271" s="57"/>
      <c r="AH271" s="57"/>
      <c r="AI271" s="57"/>
      <c r="AJ271" s="56"/>
      <c r="AK271" s="56"/>
      <c r="AL271" s="56"/>
      <c r="AM271" s="56"/>
      <c r="AN271" s="55"/>
      <c r="AO271" s="57"/>
      <c r="AP271" s="55"/>
      <c r="AQ271" s="55"/>
      <c r="AR271" s="56"/>
      <c r="AS271" s="56"/>
      <c r="AT271" s="56"/>
      <c r="AU271" s="56"/>
      <c r="AV271" s="57"/>
      <c r="AW271" s="57"/>
      <c r="AX271" s="56"/>
      <c r="AY271" s="60" t="s">
        <v>774</v>
      </c>
      <c r="AZ271" s="60" t="s">
        <v>1075</v>
      </c>
    </row>
    <row r="272" spans="1:52" ht="63.75">
      <c r="A272" s="84"/>
      <c r="B272" s="54"/>
      <c r="C272" s="14" t="s">
        <v>174</v>
      </c>
      <c r="D272" s="54"/>
      <c r="E272" s="55"/>
      <c r="F272" s="54"/>
      <c r="G272" s="55"/>
      <c r="H272" s="54"/>
      <c r="I272" s="55"/>
      <c r="J272" s="56"/>
      <c r="K272" s="56"/>
      <c r="L272" s="57"/>
      <c r="M272" s="57"/>
      <c r="N272" s="56"/>
      <c r="O272" s="56"/>
      <c r="P272" s="57"/>
      <c r="Q272" s="57"/>
      <c r="R272" s="57"/>
      <c r="S272" s="56"/>
      <c r="T272" s="57"/>
      <c r="U272" s="56"/>
      <c r="V272" s="56"/>
      <c r="W272" s="57"/>
      <c r="X272" s="56"/>
      <c r="Y272" s="56"/>
      <c r="Z272" s="55"/>
      <c r="AA272" s="56"/>
      <c r="AB272" s="56"/>
      <c r="AC272" s="56"/>
      <c r="AD272" s="56"/>
      <c r="AE272" s="56"/>
      <c r="AF272" s="56"/>
      <c r="AG272" s="57"/>
      <c r="AH272" s="57"/>
      <c r="AI272" s="57"/>
      <c r="AJ272" s="56"/>
      <c r="AK272" s="56"/>
      <c r="AL272" s="56"/>
      <c r="AM272" s="56"/>
      <c r="AN272" s="55"/>
      <c r="AO272" s="57"/>
      <c r="AP272" s="55"/>
      <c r="AQ272" s="55"/>
      <c r="AR272" s="56"/>
      <c r="AS272" s="56"/>
      <c r="AT272" s="56"/>
      <c r="AU272" s="56"/>
      <c r="AV272" s="57"/>
      <c r="AW272" s="57"/>
      <c r="AX272" s="56"/>
      <c r="AY272" s="60" t="s">
        <v>776</v>
      </c>
      <c r="AZ272" s="60" t="s">
        <v>1076</v>
      </c>
    </row>
    <row r="273" spans="1:52" ht="76.5">
      <c r="A273" s="84"/>
      <c r="B273" s="54"/>
      <c r="C273" s="14" t="s">
        <v>174</v>
      </c>
      <c r="D273" s="54"/>
      <c r="E273" s="55"/>
      <c r="F273" s="54"/>
      <c r="G273" s="55"/>
      <c r="H273" s="54"/>
      <c r="I273" s="55"/>
      <c r="J273" s="56"/>
      <c r="K273" s="56"/>
      <c r="L273" s="57"/>
      <c r="M273" s="57"/>
      <c r="N273" s="56"/>
      <c r="O273" s="56"/>
      <c r="P273" s="57"/>
      <c r="Q273" s="57"/>
      <c r="R273" s="57"/>
      <c r="S273" s="56"/>
      <c r="T273" s="57"/>
      <c r="U273" s="56"/>
      <c r="V273" s="56"/>
      <c r="W273" s="57"/>
      <c r="X273" s="56"/>
      <c r="Y273" s="56"/>
      <c r="Z273" s="55"/>
      <c r="AA273" s="56"/>
      <c r="AB273" s="56"/>
      <c r="AC273" s="56"/>
      <c r="AD273" s="56"/>
      <c r="AE273" s="56"/>
      <c r="AF273" s="56"/>
      <c r="AG273" s="57"/>
      <c r="AH273" s="57"/>
      <c r="AI273" s="57"/>
      <c r="AJ273" s="56"/>
      <c r="AK273" s="56"/>
      <c r="AL273" s="56"/>
      <c r="AM273" s="56"/>
      <c r="AN273" s="55"/>
      <c r="AO273" s="57"/>
      <c r="AP273" s="55"/>
      <c r="AQ273" s="55"/>
      <c r="AR273" s="56"/>
      <c r="AS273" s="56"/>
      <c r="AT273" s="56"/>
      <c r="AU273" s="56"/>
      <c r="AV273" s="57"/>
      <c r="AW273" s="57"/>
      <c r="AX273" s="56"/>
      <c r="AY273" s="60" t="s">
        <v>778</v>
      </c>
      <c r="AZ273" s="60" t="s">
        <v>1077</v>
      </c>
    </row>
    <row r="274" spans="1:52" ht="25.5">
      <c r="A274" s="84"/>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60" t="s">
        <v>471</v>
      </c>
      <c r="AZ274" s="60" t="s">
        <v>1078</v>
      </c>
    </row>
    <row r="275" spans="1:52" ht="114.75">
      <c r="A275" s="84"/>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60" t="s">
        <v>473</v>
      </c>
      <c r="AZ275" s="60" t="s">
        <v>1079</v>
      </c>
    </row>
    <row r="276" spans="1:52" ht="114.75">
      <c r="A276" s="84"/>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60" t="s">
        <v>475</v>
      </c>
      <c r="AZ276" s="60" t="s">
        <v>1080</v>
      </c>
    </row>
    <row r="277" spans="1:52" ht="89.25">
      <c r="A277" s="84"/>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60" t="s">
        <v>477</v>
      </c>
      <c r="AZ277" s="60" t="s">
        <v>1081</v>
      </c>
    </row>
    <row r="278" spans="1:52" ht="51">
      <c r="A278" s="84"/>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60" t="s">
        <v>479</v>
      </c>
      <c r="AZ278" s="60" t="s">
        <v>1082</v>
      </c>
    </row>
    <row r="280" spans="1:52" ht="140.25">
      <c r="A280" s="84" t="s">
        <v>1083</v>
      </c>
      <c r="B280" s="14" t="s">
        <v>164</v>
      </c>
      <c r="C280" s="14" t="s">
        <v>207</v>
      </c>
      <c r="D280" s="44" t="s">
        <v>704</v>
      </c>
      <c r="E280" s="13" t="s">
        <v>1084</v>
      </c>
      <c r="F280" s="44" t="s">
        <v>706</v>
      </c>
      <c r="G280" s="134" t="s">
        <v>2335</v>
      </c>
      <c r="H280" s="44" t="s">
        <v>1004</v>
      </c>
      <c r="I280" s="14" t="s">
        <v>1085</v>
      </c>
      <c r="J280" s="14" t="s">
        <v>1086</v>
      </c>
      <c r="K280" s="14" t="s">
        <v>1087</v>
      </c>
      <c r="L280" s="14"/>
      <c r="M280" s="14"/>
      <c r="N280" s="14" t="s">
        <v>1088</v>
      </c>
      <c r="O280" s="14" t="s">
        <v>174</v>
      </c>
      <c r="P280" s="14"/>
      <c r="Q280" s="14"/>
      <c r="R280" s="44" t="s">
        <v>332</v>
      </c>
      <c r="S280" s="14" t="s">
        <v>1089</v>
      </c>
      <c r="T280" s="14" t="s">
        <v>178</v>
      </c>
      <c r="U280" s="14" t="s">
        <v>1090</v>
      </c>
      <c r="V280" s="13" t="s">
        <v>180</v>
      </c>
      <c r="W280" s="14" t="s">
        <v>727</v>
      </c>
      <c r="X280" s="14" t="s">
        <v>1091</v>
      </c>
      <c r="Y280" s="14" t="s">
        <v>183</v>
      </c>
      <c r="Z280" s="13" t="s">
        <v>1092</v>
      </c>
      <c r="AA280" s="14" t="s">
        <v>1093</v>
      </c>
      <c r="AB280" s="14" t="s">
        <v>1094</v>
      </c>
      <c r="AC280" s="14" t="s">
        <v>1095</v>
      </c>
      <c r="AD280" s="14" t="s">
        <v>1096</v>
      </c>
      <c r="AE280" s="13" t="s">
        <v>189</v>
      </c>
      <c r="AF280" s="13" t="s">
        <v>639</v>
      </c>
      <c r="AG280" s="14" t="s">
        <v>1017</v>
      </c>
      <c r="AH280" s="14" t="s">
        <v>1097</v>
      </c>
      <c r="AI280" s="44" t="s">
        <v>191</v>
      </c>
      <c r="AJ280" s="14" t="s">
        <v>1098</v>
      </c>
      <c r="AK280" s="13" t="s">
        <v>1099</v>
      </c>
      <c r="AL280" s="14" t="s">
        <v>1100</v>
      </c>
      <c r="AM280" s="14" t="s">
        <v>1101</v>
      </c>
      <c r="AN280" s="14" t="s">
        <v>1102</v>
      </c>
      <c r="AO280" s="14" t="s">
        <v>197</v>
      </c>
      <c r="AP280" s="14" t="s">
        <v>1103</v>
      </c>
      <c r="AQ280" s="14" t="s">
        <v>1104</v>
      </c>
      <c r="AR280" s="13" t="s">
        <v>1105</v>
      </c>
      <c r="AS280" s="13" t="s">
        <v>1106</v>
      </c>
      <c r="AT280" s="13" t="s">
        <v>1107</v>
      </c>
      <c r="AU280" s="13" t="s">
        <v>1108</v>
      </c>
      <c r="AV280" s="14" t="s">
        <v>207</v>
      </c>
      <c r="AW280" s="14"/>
      <c r="AX280" s="49" t="s">
        <v>1029</v>
      </c>
      <c r="AY280" s="46" t="s">
        <v>810</v>
      </c>
      <c r="AZ280" s="47" t="s">
        <v>1109</v>
      </c>
    </row>
    <row r="281" spans="1:52" ht="165.75">
      <c r="A281" s="84"/>
      <c r="B281" s="54"/>
      <c r="C281" s="14" t="s">
        <v>245</v>
      </c>
      <c r="D281" s="54"/>
      <c r="E281" s="13" t="s">
        <v>724</v>
      </c>
      <c r="F281" s="54"/>
      <c r="G281" s="134" t="s">
        <v>2336</v>
      </c>
      <c r="H281" s="14"/>
      <c r="I281" s="55"/>
      <c r="J281" s="55"/>
      <c r="K281" s="14" t="s">
        <v>174</v>
      </c>
      <c r="L281" s="14" t="s">
        <v>174</v>
      </c>
      <c r="M281" s="14" t="s">
        <v>174</v>
      </c>
      <c r="N281" s="56"/>
      <c r="O281" s="14" t="s">
        <v>174</v>
      </c>
      <c r="P281" s="14" t="s">
        <v>174</v>
      </c>
      <c r="Q281" s="14" t="s">
        <v>174</v>
      </c>
      <c r="R281" s="14" t="s">
        <v>174</v>
      </c>
      <c r="S281" s="14" t="s">
        <v>1110</v>
      </c>
      <c r="T281" s="57"/>
      <c r="U281" s="14" t="s">
        <v>174</v>
      </c>
      <c r="V281" s="14" t="s">
        <v>1111</v>
      </c>
      <c r="W281" s="14"/>
      <c r="X281" s="14" t="s">
        <v>174</v>
      </c>
      <c r="Y281" s="59"/>
      <c r="Z281" s="13" t="s">
        <v>729</v>
      </c>
      <c r="AA281" s="14" t="s">
        <v>174</v>
      </c>
      <c r="AB281" s="14" t="s">
        <v>174</v>
      </c>
      <c r="AC281" s="14" t="s">
        <v>174</v>
      </c>
      <c r="AD281" s="14" t="s">
        <v>174</v>
      </c>
      <c r="AE281" s="13"/>
      <c r="AF281" s="13"/>
      <c r="AG281" s="14" t="s">
        <v>174</v>
      </c>
      <c r="AH281" s="14" t="s">
        <v>174</v>
      </c>
      <c r="AI281" s="14"/>
      <c r="AJ281" s="42" t="s">
        <v>730</v>
      </c>
      <c r="AK281" s="42" t="s">
        <v>730</v>
      </c>
      <c r="AL281" s="14" t="s">
        <v>174</v>
      </c>
      <c r="AM281" s="14" t="s">
        <v>174</v>
      </c>
      <c r="AN281" s="13" t="s">
        <v>1112</v>
      </c>
      <c r="AO281" s="57"/>
      <c r="AP281" s="14" t="s">
        <v>174</v>
      </c>
      <c r="AQ281" s="14"/>
      <c r="AR281" s="13" t="s">
        <v>1113</v>
      </c>
      <c r="AS281" s="13" t="s">
        <v>1114</v>
      </c>
      <c r="AT281" s="13" t="s">
        <v>1115</v>
      </c>
      <c r="AU281" s="13" t="s">
        <v>1116</v>
      </c>
      <c r="AV281" s="14" t="s">
        <v>245</v>
      </c>
      <c r="AW281" s="14"/>
      <c r="AX281" s="49" t="s">
        <v>1029</v>
      </c>
      <c r="AY281" s="46" t="s">
        <v>901</v>
      </c>
      <c r="AZ281" s="47" t="s">
        <v>1117</v>
      </c>
    </row>
    <row r="282" spans="1:52" ht="140.25">
      <c r="A282" s="84"/>
      <c r="B282" s="54"/>
      <c r="C282" s="14" t="s">
        <v>738</v>
      </c>
      <c r="D282" s="54"/>
      <c r="E282" s="41" t="s">
        <v>739</v>
      </c>
      <c r="F282" s="54"/>
      <c r="G282" s="135" t="s">
        <v>2337</v>
      </c>
      <c r="H282" s="14"/>
      <c r="I282" s="55"/>
      <c r="J282" s="55"/>
      <c r="K282" s="14" t="s">
        <v>174</v>
      </c>
      <c r="L282" s="57"/>
      <c r="M282" s="57"/>
      <c r="N282" s="56"/>
      <c r="O282" s="14" t="s">
        <v>174</v>
      </c>
      <c r="P282" s="57"/>
      <c r="Q282" s="57"/>
      <c r="R282" s="57"/>
      <c r="S282" s="14" t="s">
        <v>1118</v>
      </c>
      <c r="T282" s="58"/>
      <c r="U282" s="14" t="s">
        <v>174</v>
      </c>
      <c r="V282" s="57"/>
      <c r="W282" s="14"/>
      <c r="X282" s="14" t="s">
        <v>174</v>
      </c>
      <c r="Y282" s="59"/>
      <c r="Z282" s="13" t="s">
        <v>1119</v>
      </c>
      <c r="AA282" s="14" t="s">
        <v>174</v>
      </c>
      <c r="AB282" s="14" t="s">
        <v>174</v>
      </c>
      <c r="AC282" s="14" t="s">
        <v>174</v>
      </c>
      <c r="AD282" s="14" t="s">
        <v>174</v>
      </c>
      <c r="AE282" s="13"/>
      <c r="AF282" s="13"/>
      <c r="AG282" s="14" t="s">
        <v>174</v>
      </c>
      <c r="AH282" s="14" t="s">
        <v>174</v>
      </c>
      <c r="AI282" s="14"/>
      <c r="AJ282" s="13" t="s">
        <v>1120</v>
      </c>
      <c r="AK282" s="13" t="s">
        <v>742</v>
      </c>
      <c r="AL282" s="14" t="s">
        <v>174</v>
      </c>
      <c r="AM282" s="14" t="s">
        <v>174</v>
      </c>
      <c r="AN282" s="13" t="s">
        <v>1121</v>
      </c>
      <c r="AO282" s="57"/>
      <c r="AP282" s="14" t="s">
        <v>174</v>
      </c>
      <c r="AQ282" s="14"/>
      <c r="AR282" s="13" t="s">
        <v>1122</v>
      </c>
      <c r="AS282" s="13" t="s">
        <v>1123</v>
      </c>
      <c r="AT282" s="13" t="s">
        <v>1124</v>
      </c>
      <c r="AU282" s="13" t="s">
        <v>746</v>
      </c>
      <c r="AV282" s="14" t="s">
        <v>738</v>
      </c>
      <c r="AW282" s="14"/>
      <c r="AX282" s="49" t="s">
        <v>1029</v>
      </c>
      <c r="AY282" s="46" t="s">
        <v>1049</v>
      </c>
      <c r="AZ282" s="46" t="s">
        <v>1125</v>
      </c>
    </row>
    <row r="283" spans="1:52" ht="127.5">
      <c r="A283" s="84"/>
      <c r="B283" s="54"/>
      <c r="C283" s="14" t="s">
        <v>1051</v>
      </c>
      <c r="D283" s="54"/>
      <c r="E283" s="13" t="s">
        <v>750</v>
      </c>
      <c r="F283" s="54"/>
      <c r="G283" s="133" t="s">
        <v>2338</v>
      </c>
      <c r="H283" s="14"/>
      <c r="I283" s="55"/>
      <c r="J283" s="56"/>
      <c r="K283" s="14" t="s">
        <v>174</v>
      </c>
      <c r="L283" s="57"/>
      <c r="M283" s="57"/>
      <c r="N283" s="56"/>
      <c r="O283" s="56"/>
      <c r="P283" s="57"/>
      <c r="Q283" s="57"/>
      <c r="R283" s="57"/>
      <c r="S283" s="56"/>
      <c r="T283" s="57"/>
      <c r="U283" s="56"/>
      <c r="V283" s="56"/>
      <c r="W283" s="14" t="s">
        <v>174</v>
      </c>
      <c r="X283" s="56"/>
      <c r="Y283" s="56"/>
      <c r="Z283" s="13" t="s">
        <v>1126</v>
      </c>
      <c r="AA283" s="56"/>
      <c r="AB283" s="56"/>
      <c r="AC283" s="56"/>
      <c r="AD283" s="56"/>
      <c r="AE283" s="56"/>
      <c r="AF283" s="13"/>
      <c r="AG283" s="14" t="s">
        <v>174</v>
      </c>
      <c r="AH283" s="14" t="s">
        <v>174</v>
      </c>
      <c r="AI283" s="57"/>
      <c r="AJ283" s="13" t="s">
        <v>752</v>
      </c>
      <c r="AK283" s="13" t="s">
        <v>752</v>
      </c>
      <c r="AL283" s="14" t="s">
        <v>174</v>
      </c>
      <c r="AM283" s="14" t="s">
        <v>174</v>
      </c>
      <c r="AN283" s="55"/>
      <c r="AO283" s="57"/>
      <c r="AP283" s="55"/>
      <c r="AQ283" s="55"/>
      <c r="AR283" s="13" t="s">
        <v>761</v>
      </c>
      <c r="AS283" s="13" t="s">
        <v>754</v>
      </c>
      <c r="AT283" s="56"/>
      <c r="AU283" s="13" t="s">
        <v>1127</v>
      </c>
      <c r="AV283" s="14" t="s">
        <v>1051</v>
      </c>
      <c r="AW283" s="14"/>
      <c r="AX283" s="49" t="s">
        <v>1029</v>
      </c>
      <c r="AY283" s="46" t="s">
        <v>1128</v>
      </c>
      <c r="AZ283" s="46" t="s">
        <v>1129</v>
      </c>
    </row>
    <row r="284" spans="1:52" ht="165.75">
      <c r="A284" s="84"/>
      <c r="B284" s="54"/>
      <c r="C284" s="14" t="s">
        <v>703</v>
      </c>
      <c r="D284" s="54"/>
      <c r="E284" s="13" t="s">
        <v>1058</v>
      </c>
      <c r="F284" s="54"/>
      <c r="G284" s="133" t="s">
        <v>2339</v>
      </c>
      <c r="H284" s="14"/>
      <c r="I284" s="55"/>
      <c r="J284" s="56"/>
      <c r="K284" s="14" t="s">
        <v>174</v>
      </c>
      <c r="L284" s="57"/>
      <c r="M284" s="57"/>
      <c r="N284" s="56"/>
      <c r="O284" s="56"/>
      <c r="P284" s="57"/>
      <c r="Q284" s="57"/>
      <c r="R284" s="57"/>
      <c r="S284" s="56"/>
      <c r="T284" s="57"/>
      <c r="U284" s="56"/>
      <c r="V284" s="56"/>
      <c r="W284" s="57"/>
      <c r="X284" s="56"/>
      <c r="Y284" s="56"/>
      <c r="Z284" s="55"/>
      <c r="AA284" s="56"/>
      <c r="AB284" s="56"/>
      <c r="AC284" s="56"/>
      <c r="AD284" s="56"/>
      <c r="AE284" s="56"/>
      <c r="AF284" s="13"/>
      <c r="AG284" s="14" t="s">
        <v>174</v>
      </c>
      <c r="AH284" s="14" t="s">
        <v>174</v>
      </c>
      <c r="AI284" s="57"/>
      <c r="AJ284" s="13" t="s">
        <v>759</v>
      </c>
      <c r="AK284" s="13" t="s">
        <v>759</v>
      </c>
      <c r="AL284" s="41" t="s">
        <v>760</v>
      </c>
      <c r="AM284" s="41" t="s">
        <v>760</v>
      </c>
      <c r="AN284" s="55"/>
      <c r="AO284" s="57"/>
      <c r="AP284" s="55"/>
      <c r="AQ284" s="55"/>
      <c r="AR284" s="13" t="s">
        <v>761</v>
      </c>
      <c r="AS284" s="13" t="s">
        <v>754</v>
      </c>
      <c r="AT284" s="56"/>
      <c r="AU284" s="13" t="s">
        <v>762</v>
      </c>
      <c r="AV284" s="14" t="s">
        <v>703</v>
      </c>
      <c r="AW284" s="14"/>
      <c r="AX284" s="49" t="s">
        <v>1029</v>
      </c>
      <c r="AY284" s="47" t="s">
        <v>1062</v>
      </c>
      <c r="AZ284" s="47" t="s">
        <v>1130</v>
      </c>
    </row>
    <row r="285" spans="1:52" ht="76.5">
      <c r="A285" s="84"/>
      <c r="B285" s="54"/>
      <c r="C285" s="14" t="s">
        <v>174</v>
      </c>
      <c r="D285" s="54"/>
      <c r="E285" s="55"/>
      <c r="F285" s="54"/>
      <c r="G285" s="55"/>
      <c r="H285" s="54"/>
      <c r="I285" s="55"/>
      <c r="J285" s="56"/>
      <c r="K285" s="56"/>
      <c r="L285" s="57"/>
      <c r="M285" s="57"/>
      <c r="N285" s="56"/>
      <c r="O285" s="56"/>
      <c r="P285" s="57"/>
      <c r="Q285" s="57"/>
      <c r="R285" s="57"/>
      <c r="S285" s="56"/>
      <c r="T285" s="57"/>
      <c r="U285" s="56"/>
      <c r="V285" s="56"/>
      <c r="W285" s="57"/>
      <c r="X285" s="56"/>
      <c r="Y285" s="56"/>
      <c r="Z285" s="55"/>
      <c r="AA285" s="56"/>
      <c r="AB285" s="56"/>
      <c r="AC285" s="56"/>
      <c r="AD285" s="56"/>
      <c r="AE285" s="56"/>
      <c r="AF285" s="56"/>
      <c r="AG285" s="57"/>
      <c r="AH285" s="57"/>
      <c r="AI285" s="57"/>
      <c r="AJ285" s="56"/>
      <c r="AK285" s="56"/>
      <c r="AL285" s="56"/>
      <c r="AM285" s="56"/>
      <c r="AN285" s="55"/>
      <c r="AO285" s="57"/>
      <c r="AP285" s="55"/>
      <c r="AQ285" s="55"/>
      <c r="AR285" s="56"/>
      <c r="AS285" s="56"/>
      <c r="AT285" s="56"/>
      <c r="AU285" s="56"/>
      <c r="AV285" s="57"/>
      <c r="AW285" s="57"/>
      <c r="AX285" s="56"/>
      <c r="AY285" s="47" t="s">
        <v>1064</v>
      </c>
      <c r="AZ285" s="47" t="s">
        <v>1131</v>
      </c>
    </row>
    <row r="286" spans="1:52" ht="38.25">
      <c r="A286" s="84"/>
      <c r="B286" s="54"/>
      <c r="C286" s="14" t="s">
        <v>174</v>
      </c>
      <c r="D286" s="54"/>
      <c r="E286" s="55"/>
      <c r="F286" s="54"/>
      <c r="G286" s="55"/>
      <c r="H286" s="54"/>
      <c r="I286" s="55"/>
      <c r="J286" s="56"/>
      <c r="K286" s="56"/>
      <c r="L286" s="57"/>
      <c r="M286" s="57"/>
      <c r="N286" s="56"/>
      <c r="O286" s="56"/>
      <c r="P286" s="57"/>
      <c r="Q286" s="57"/>
      <c r="R286" s="57"/>
      <c r="S286" s="56"/>
      <c r="T286" s="57"/>
      <c r="U286" s="56"/>
      <c r="V286" s="56"/>
      <c r="W286" s="57"/>
      <c r="X286" s="56"/>
      <c r="Y286" s="56"/>
      <c r="Z286" s="55"/>
      <c r="AA286" s="56"/>
      <c r="AB286" s="56"/>
      <c r="AC286" s="56"/>
      <c r="AD286" s="56"/>
      <c r="AE286" s="56"/>
      <c r="AF286" s="56"/>
      <c r="AG286" s="57"/>
      <c r="AH286" s="57"/>
      <c r="AI286" s="57"/>
      <c r="AJ286" s="56"/>
      <c r="AK286" s="56"/>
      <c r="AL286" s="56"/>
      <c r="AM286" s="56"/>
      <c r="AN286" s="55"/>
      <c r="AO286" s="57"/>
      <c r="AP286" s="55"/>
      <c r="AQ286" s="55"/>
      <c r="AR286" s="56"/>
      <c r="AS286" s="56"/>
      <c r="AT286" s="56"/>
      <c r="AU286" s="56"/>
      <c r="AV286" s="57"/>
      <c r="AW286" s="57"/>
      <c r="AX286" s="56"/>
      <c r="AY286" s="46"/>
      <c r="AZ286" s="47" t="s">
        <v>1132</v>
      </c>
    </row>
    <row r="287" spans="1:52" ht="127.5">
      <c r="A287" s="84"/>
      <c r="B287" s="54"/>
      <c r="C287" s="14" t="s">
        <v>174</v>
      </c>
      <c r="D287" s="54"/>
      <c r="E287" s="55"/>
      <c r="F287" s="54"/>
      <c r="G287" s="55"/>
      <c r="H287" s="54"/>
      <c r="I287" s="55"/>
      <c r="J287" s="56"/>
      <c r="K287" s="56"/>
      <c r="L287" s="57"/>
      <c r="M287" s="57"/>
      <c r="N287" s="56"/>
      <c r="O287" s="56"/>
      <c r="P287" s="57"/>
      <c r="Q287" s="57"/>
      <c r="R287" s="57"/>
      <c r="S287" s="56"/>
      <c r="T287" s="57"/>
      <c r="U287" s="56"/>
      <c r="V287" s="56"/>
      <c r="W287" s="57"/>
      <c r="X287" s="56"/>
      <c r="Y287" s="56"/>
      <c r="Z287" s="55"/>
      <c r="AA287" s="56"/>
      <c r="AB287" s="56"/>
      <c r="AC287" s="56"/>
      <c r="AD287" s="56"/>
      <c r="AE287" s="56"/>
      <c r="AF287" s="56"/>
      <c r="AG287" s="57"/>
      <c r="AH287" s="57"/>
      <c r="AI287" s="57"/>
      <c r="AJ287" s="56"/>
      <c r="AK287" s="56"/>
      <c r="AL287" s="56"/>
      <c r="AM287" s="56"/>
      <c r="AN287" s="55"/>
      <c r="AO287" s="57"/>
      <c r="AP287" s="55"/>
      <c r="AQ287" s="55"/>
      <c r="AR287" s="56"/>
      <c r="AS287" s="56"/>
      <c r="AT287" s="56"/>
      <c r="AU287" s="56"/>
      <c r="AV287" s="57"/>
      <c r="AW287" s="57"/>
      <c r="AX287" s="56"/>
      <c r="AY287" s="47"/>
      <c r="AZ287" s="46" t="s">
        <v>1133</v>
      </c>
    </row>
    <row r="288" spans="1:52" ht="140.25">
      <c r="A288" s="84"/>
      <c r="B288" s="54"/>
      <c r="C288" s="14" t="s">
        <v>174</v>
      </c>
      <c r="D288" s="54"/>
      <c r="E288" s="55"/>
      <c r="F288" s="54"/>
      <c r="G288" s="55"/>
      <c r="H288" s="54"/>
      <c r="I288" s="55"/>
      <c r="J288" s="56"/>
      <c r="K288" s="56"/>
      <c r="L288" s="57"/>
      <c r="M288" s="57"/>
      <c r="N288" s="56"/>
      <c r="O288" s="56"/>
      <c r="P288" s="57"/>
      <c r="Q288" s="57"/>
      <c r="R288" s="57"/>
      <c r="S288" s="56"/>
      <c r="T288" s="57"/>
      <c r="U288" s="56"/>
      <c r="V288" s="56"/>
      <c r="W288" s="57"/>
      <c r="X288" s="56"/>
      <c r="Y288" s="56"/>
      <c r="Z288" s="55"/>
      <c r="AA288" s="56"/>
      <c r="AB288" s="56"/>
      <c r="AC288" s="56"/>
      <c r="AD288" s="56"/>
      <c r="AE288" s="56"/>
      <c r="AF288" s="56"/>
      <c r="AG288" s="57"/>
      <c r="AH288" s="57"/>
      <c r="AI288" s="57"/>
      <c r="AJ288" s="56"/>
      <c r="AK288" s="56"/>
      <c r="AL288" s="56"/>
      <c r="AM288" s="56"/>
      <c r="AN288" s="55"/>
      <c r="AO288" s="57"/>
      <c r="AP288" s="55"/>
      <c r="AQ288" s="55"/>
      <c r="AR288" s="56"/>
      <c r="AS288" s="56"/>
      <c r="AT288" s="56"/>
      <c r="AU288" s="56"/>
      <c r="AV288" s="57"/>
      <c r="AW288" s="57"/>
      <c r="AX288" s="56"/>
      <c r="AY288" s="47"/>
      <c r="AZ288" s="47" t="s">
        <v>1134</v>
      </c>
    </row>
    <row r="289" spans="1:52" ht="60">
      <c r="A289" s="84"/>
      <c r="B289" s="54"/>
      <c r="C289" s="14" t="s">
        <v>174</v>
      </c>
      <c r="D289" s="54"/>
      <c r="E289" s="55"/>
      <c r="F289" s="54"/>
      <c r="G289" s="55"/>
      <c r="H289" s="54"/>
      <c r="I289" s="55"/>
      <c r="J289" s="56"/>
      <c r="K289" s="56"/>
      <c r="L289" s="57"/>
      <c r="M289" s="57"/>
      <c r="N289" s="56"/>
      <c r="O289" s="56"/>
      <c r="P289" s="57"/>
      <c r="Q289" s="57"/>
      <c r="R289" s="57"/>
      <c r="S289" s="56"/>
      <c r="T289" s="57"/>
      <c r="U289" s="56"/>
      <c r="V289" s="56"/>
      <c r="W289" s="57"/>
      <c r="X289" s="56"/>
      <c r="Y289" s="56"/>
      <c r="Z289" s="55"/>
      <c r="AA289" s="56"/>
      <c r="AB289" s="56"/>
      <c r="AC289" s="56"/>
      <c r="AD289" s="56"/>
      <c r="AE289" s="56"/>
      <c r="AF289" s="56"/>
      <c r="AG289" s="57"/>
      <c r="AH289" s="57"/>
      <c r="AI289" s="57"/>
      <c r="AJ289" s="56"/>
      <c r="AK289" s="56"/>
      <c r="AL289" s="56"/>
      <c r="AM289" s="56"/>
      <c r="AN289" s="55"/>
      <c r="AO289" s="57"/>
      <c r="AP289" s="55"/>
      <c r="AQ289" s="55"/>
      <c r="AR289" s="56"/>
      <c r="AS289" s="56"/>
      <c r="AT289" s="56"/>
      <c r="AU289" s="56"/>
      <c r="AV289" s="57"/>
      <c r="AW289" s="57"/>
      <c r="AX289" s="56"/>
      <c r="AY289" s="46"/>
      <c r="AZ289" s="52" t="s">
        <v>1135</v>
      </c>
    </row>
    <row r="290" spans="1:52" ht="63.75">
      <c r="A290" s="84"/>
      <c r="B290" s="54"/>
      <c r="C290" s="14" t="s">
        <v>174</v>
      </c>
      <c r="D290" s="54"/>
      <c r="E290" s="55"/>
      <c r="F290" s="54"/>
      <c r="G290" s="55"/>
      <c r="H290" s="54"/>
      <c r="I290" s="55"/>
      <c r="J290" s="56"/>
      <c r="K290" s="56"/>
      <c r="L290" s="57"/>
      <c r="M290" s="57"/>
      <c r="N290" s="56"/>
      <c r="O290" s="56"/>
      <c r="P290" s="57"/>
      <c r="Q290" s="57"/>
      <c r="R290" s="57"/>
      <c r="S290" s="56"/>
      <c r="T290" s="57"/>
      <c r="U290" s="56"/>
      <c r="V290" s="56"/>
      <c r="W290" s="57"/>
      <c r="X290" s="56"/>
      <c r="Y290" s="56"/>
      <c r="Z290" s="55"/>
      <c r="AA290" s="56"/>
      <c r="AB290" s="56"/>
      <c r="AC290" s="56"/>
      <c r="AD290" s="56"/>
      <c r="AE290" s="56"/>
      <c r="AF290" s="56"/>
      <c r="AG290" s="57"/>
      <c r="AH290" s="57"/>
      <c r="AI290" s="57"/>
      <c r="AJ290" s="56"/>
      <c r="AK290" s="56"/>
      <c r="AL290" s="56"/>
      <c r="AM290" s="56"/>
      <c r="AN290" s="55"/>
      <c r="AO290" s="57"/>
      <c r="AP290" s="55"/>
      <c r="AQ290" s="55"/>
      <c r="AR290" s="56"/>
      <c r="AS290" s="56"/>
      <c r="AT290" s="56"/>
      <c r="AU290" s="56"/>
      <c r="AV290" s="57"/>
      <c r="AW290" s="57"/>
      <c r="AX290" s="56"/>
      <c r="AY290" s="47"/>
      <c r="AZ290" s="47" t="s">
        <v>1136</v>
      </c>
    </row>
    <row r="291" spans="1:52" ht="127.5">
      <c r="A291" s="84"/>
      <c r="B291" s="54"/>
      <c r="C291" s="14" t="s">
        <v>174</v>
      </c>
      <c r="D291" s="54"/>
      <c r="E291" s="55"/>
      <c r="F291" s="54"/>
      <c r="G291" s="55"/>
      <c r="H291" s="54"/>
      <c r="I291" s="55"/>
      <c r="J291" s="56"/>
      <c r="K291" s="56"/>
      <c r="L291" s="57"/>
      <c r="M291" s="57"/>
      <c r="N291" s="56"/>
      <c r="O291" s="56"/>
      <c r="P291" s="57"/>
      <c r="Q291" s="57"/>
      <c r="R291" s="57"/>
      <c r="S291" s="56"/>
      <c r="T291" s="57"/>
      <c r="U291" s="56"/>
      <c r="V291" s="56"/>
      <c r="W291" s="57"/>
      <c r="X291" s="56"/>
      <c r="Y291" s="56"/>
      <c r="Z291" s="55"/>
      <c r="AA291" s="56"/>
      <c r="AB291" s="56"/>
      <c r="AC291" s="56"/>
      <c r="AD291" s="56"/>
      <c r="AE291" s="56"/>
      <c r="AF291" s="56"/>
      <c r="AG291" s="57"/>
      <c r="AH291" s="57"/>
      <c r="AI291" s="57"/>
      <c r="AJ291" s="56"/>
      <c r="AK291" s="56"/>
      <c r="AL291" s="56"/>
      <c r="AM291" s="56"/>
      <c r="AN291" s="55"/>
      <c r="AO291" s="57"/>
      <c r="AP291" s="55"/>
      <c r="AQ291" s="55"/>
      <c r="AR291" s="56"/>
      <c r="AS291" s="56"/>
      <c r="AT291" s="56"/>
      <c r="AU291" s="56"/>
      <c r="AV291" s="57"/>
      <c r="AW291" s="57"/>
      <c r="AX291" s="56"/>
      <c r="AY291" s="46"/>
      <c r="AZ291" s="47" t="s">
        <v>1137</v>
      </c>
    </row>
    <row r="292" spans="1:52" ht="102">
      <c r="A292" s="84"/>
      <c r="B292" s="54"/>
      <c r="C292" s="14" t="s">
        <v>174</v>
      </c>
      <c r="D292" s="54"/>
      <c r="E292" s="55"/>
      <c r="F292" s="54"/>
      <c r="G292" s="55"/>
      <c r="H292" s="54"/>
      <c r="I292" s="55"/>
      <c r="J292" s="56"/>
      <c r="K292" s="56"/>
      <c r="L292" s="57"/>
      <c r="M292" s="57"/>
      <c r="N292" s="56"/>
      <c r="O292" s="56"/>
      <c r="P292" s="57"/>
      <c r="Q292" s="57"/>
      <c r="R292" s="57"/>
      <c r="S292" s="56"/>
      <c r="T292" s="57"/>
      <c r="U292" s="56"/>
      <c r="V292" s="56"/>
      <c r="W292" s="57"/>
      <c r="X292" s="56"/>
      <c r="Y292" s="56"/>
      <c r="Z292" s="55"/>
      <c r="AA292" s="56"/>
      <c r="AB292" s="56"/>
      <c r="AC292" s="56"/>
      <c r="AD292" s="56"/>
      <c r="AE292" s="56"/>
      <c r="AF292" s="56"/>
      <c r="AG292" s="57"/>
      <c r="AH292" s="57"/>
      <c r="AI292" s="57"/>
      <c r="AJ292" s="56"/>
      <c r="AK292" s="56"/>
      <c r="AL292" s="56"/>
      <c r="AM292" s="56"/>
      <c r="AN292" s="55"/>
      <c r="AO292" s="57"/>
      <c r="AP292" s="55"/>
      <c r="AQ292" s="55"/>
      <c r="AR292" s="56"/>
      <c r="AS292" s="56"/>
      <c r="AT292" s="56"/>
      <c r="AU292" s="56"/>
      <c r="AV292" s="57"/>
      <c r="AW292" s="57"/>
      <c r="AX292" s="56"/>
      <c r="AY292" s="46"/>
      <c r="AZ292" s="47" t="s">
        <v>1138</v>
      </c>
    </row>
    <row r="293" spans="1:52" ht="38.25">
      <c r="A293" s="84"/>
      <c r="B293" s="54"/>
      <c r="C293" s="14" t="s">
        <v>174</v>
      </c>
      <c r="D293" s="54"/>
      <c r="E293" s="55"/>
      <c r="F293" s="54"/>
      <c r="G293" s="55"/>
      <c r="H293" s="54"/>
      <c r="I293" s="55"/>
      <c r="J293" s="56"/>
      <c r="K293" s="56"/>
      <c r="L293" s="57"/>
      <c r="M293" s="57"/>
      <c r="N293" s="56"/>
      <c r="O293" s="56"/>
      <c r="P293" s="57"/>
      <c r="Q293" s="57"/>
      <c r="R293" s="57"/>
      <c r="S293" s="56"/>
      <c r="T293" s="57"/>
      <c r="U293" s="56"/>
      <c r="V293" s="56"/>
      <c r="W293" s="57"/>
      <c r="X293" s="56"/>
      <c r="Y293" s="56"/>
      <c r="Z293" s="55"/>
      <c r="AA293" s="56"/>
      <c r="AB293" s="56"/>
      <c r="AC293" s="56"/>
      <c r="AD293" s="56"/>
      <c r="AE293" s="56"/>
      <c r="AF293" s="56"/>
      <c r="AG293" s="57"/>
      <c r="AH293" s="57"/>
      <c r="AI293" s="57"/>
      <c r="AJ293" s="56"/>
      <c r="AK293" s="56"/>
      <c r="AL293" s="56"/>
      <c r="AM293" s="56"/>
      <c r="AN293" s="55"/>
      <c r="AO293" s="57"/>
      <c r="AP293" s="55"/>
      <c r="AQ293" s="55"/>
      <c r="AR293" s="56"/>
      <c r="AS293" s="56"/>
      <c r="AT293" s="56"/>
      <c r="AU293" s="56"/>
      <c r="AV293" s="57"/>
      <c r="AW293" s="57"/>
      <c r="AX293" s="56"/>
      <c r="AY293" s="46"/>
      <c r="AZ293" s="47" t="s">
        <v>1139</v>
      </c>
    </row>
    <row r="294" spans="1:52" ht="89.25">
      <c r="A294" s="84"/>
      <c r="B294" s="54"/>
      <c r="C294" s="14" t="s">
        <v>174</v>
      </c>
      <c r="D294" s="54"/>
      <c r="E294" s="55"/>
      <c r="F294" s="54"/>
      <c r="G294" s="55"/>
      <c r="H294" s="54"/>
      <c r="I294" s="55"/>
      <c r="J294" s="56"/>
      <c r="K294" s="56"/>
      <c r="L294" s="57"/>
      <c r="M294" s="57"/>
      <c r="N294" s="56"/>
      <c r="O294" s="56"/>
      <c r="P294" s="57"/>
      <c r="Q294" s="57"/>
      <c r="R294" s="57"/>
      <c r="S294" s="56"/>
      <c r="T294" s="57"/>
      <c r="U294" s="56"/>
      <c r="V294" s="56"/>
      <c r="W294" s="57"/>
      <c r="X294" s="56"/>
      <c r="Y294" s="56"/>
      <c r="Z294" s="55"/>
      <c r="AA294" s="56"/>
      <c r="AB294" s="56"/>
      <c r="AC294" s="56"/>
      <c r="AD294" s="56"/>
      <c r="AE294" s="56"/>
      <c r="AF294" s="56"/>
      <c r="AG294" s="57"/>
      <c r="AH294" s="57"/>
      <c r="AI294" s="57"/>
      <c r="AJ294" s="56"/>
      <c r="AK294" s="56"/>
      <c r="AL294" s="56"/>
      <c r="AM294" s="56"/>
      <c r="AN294" s="55"/>
      <c r="AO294" s="57"/>
      <c r="AP294" s="55"/>
      <c r="AQ294" s="55"/>
      <c r="AR294" s="56"/>
      <c r="AS294" s="56"/>
      <c r="AT294" s="56"/>
      <c r="AU294" s="56"/>
      <c r="AV294" s="57"/>
      <c r="AW294" s="57"/>
      <c r="AX294" s="56"/>
      <c r="AY294" s="46"/>
      <c r="AZ294" s="47" t="s">
        <v>1140</v>
      </c>
    </row>
    <row r="295" spans="1:52" ht="63.75">
      <c r="A295" s="84"/>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56"/>
      <c r="AY295" s="46"/>
      <c r="AZ295" s="47" t="s">
        <v>1141</v>
      </c>
    </row>
    <row r="296" spans="1:52" ht="89.25">
      <c r="A296" s="84"/>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46"/>
      <c r="AZ296" s="47" t="s">
        <v>1142</v>
      </c>
    </row>
    <row r="297" spans="1:52" ht="63.75">
      <c r="A297" s="84"/>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47"/>
      <c r="AZ297" s="47" t="s">
        <v>1143</v>
      </c>
    </row>
    <row r="298" spans="1:52" ht="114.75">
      <c r="A298" s="84"/>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47"/>
      <c r="AZ298" s="47" t="s">
        <v>1144</v>
      </c>
    </row>
    <row r="299" spans="1:52">
      <c r="A299" s="84"/>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13" t="s">
        <v>479</v>
      </c>
      <c r="AZ299" s="13" t="s">
        <v>1145</v>
      </c>
    </row>
    <row r="301" spans="1:52" ht="178.5">
      <c r="A301" s="84" t="s">
        <v>1146</v>
      </c>
      <c r="B301" s="14" t="s">
        <v>164</v>
      </c>
      <c r="C301" s="14" t="s">
        <v>207</v>
      </c>
      <c r="D301" s="14" t="s">
        <v>704</v>
      </c>
      <c r="E301" s="13" t="s">
        <v>1147</v>
      </c>
      <c r="F301" s="14" t="s">
        <v>706</v>
      </c>
      <c r="G301" s="134" t="s">
        <v>2335</v>
      </c>
      <c r="H301" s="14" t="s">
        <v>1004</v>
      </c>
      <c r="I301" t="s">
        <v>1148</v>
      </c>
      <c r="J301" s="14" t="s">
        <v>1149</v>
      </c>
      <c r="K301" s="14" t="s">
        <v>1150</v>
      </c>
      <c r="L301" s="14" t="s">
        <v>173</v>
      </c>
      <c r="M301" s="14"/>
      <c r="N301" s="14" t="s">
        <v>174</v>
      </c>
      <c r="O301" s="14" t="s">
        <v>1151</v>
      </c>
      <c r="P301" s="14"/>
      <c r="Q301" s="14"/>
      <c r="R301" s="14" t="s">
        <v>176</v>
      </c>
      <c r="S301" s="14" t="s">
        <v>1152</v>
      </c>
      <c r="T301" s="14" t="s">
        <v>178</v>
      </c>
      <c r="U301" s="14" t="s">
        <v>1153</v>
      </c>
      <c r="V301" s="13" t="s">
        <v>180</v>
      </c>
      <c r="W301" s="14" t="s">
        <v>276</v>
      </c>
      <c r="X301" s="14" t="s">
        <v>1154</v>
      </c>
      <c r="Y301" s="14" t="s">
        <v>183</v>
      </c>
      <c r="Z301" s="13" t="s">
        <v>1155</v>
      </c>
      <c r="AA301" s="14" t="s">
        <v>1156</v>
      </c>
      <c r="AB301" s="14" t="s">
        <v>1157</v>
      </c>
      <c r="AC301" s="14" t="s">
        <v>1158</v>
      </c>
      <c r="AD301" s="14" t="s">
        <v>1159</v>
      </c>
      <c r="AE301" s="13" t="s">
        <v>189</v>
      </c>
      <c r="AF301" s="13" t="s">
        <v>639</v>
      </c>
      <c r="AG301" s="14" t="s">
        <v>1160</v>
      </c>
      <c r="AH301" s="14" t="s">
        <v>1018</v>
      </c>
      <c r="AI301" s="14" t="s">
        <v>191</v>
      </c>
      <c r="AJ301" s="13" t="s">
        <v>1161</v>
      </c>
      <c r="AK301" s="13" t="s">
        <v>1162</v>
      </c>
      <c r="AL301" s="14" t="s">
        <v>1163</v>
      </c>
      <c r="AM301" s="14" t="s">
        <v>1164</v>
      </c>
      <c r="AN301" s="13" t="s">
        <v>1165</v>
      </c>
      <c r="AO301" s="14" t="s">
        <v>197</v>
      </c>
      <c r="AP301" s="14" t="s">
        <v>1166</v>
      </c>
      <c r="AQ301" s="14" t="s">
        <v>1167</v>
      </c>
      <c r="AR301" s="13" t="s">
        <v>1168</v>
      </c>
      <c r="AS301" s="13" t="s">
        <v>1169</v>
      </c>
      <c r="AT301" s="13" t="s">
        <v>1170</v>
      </c>
      <c r="AU301" s="13" t="s">
        <v>1171</v>
      </c>
      <c r="AV301" s="14" t="s">
        <v>207</v>
      </c>
      <c r="AW301" s="14"/>
      <c r="AX301" s="49" t="s">
        <v>1029</v>
      </c>
      <c r="AY301" s="46" t="s">
        <v>810</v>
      </c>
      <c r="AZ301" s="46" t="s">
        <v>1172</v>
      </c>
    </row>
    <row r="302" spans="1:52" ht="165.75">
      <c r="A302" s="84"/>
      <c r="B302" s="54"/>
      <c r="C302" s="14" t="s">
        <v>245</v>
      </c>
      <c r="D302" s="54"/>
      <c r="E302" s="13" t="s">
        <v>724</v>
      </c>
      <c r="F302" s="54"/>
      <c r="G302" s="134" t="s">
        <v>2336</v>
      </c>
      <c r="H302" s="14"/>
      <c r="I302" s="55"/>
      <c r="J302" s="55"/>
      <c r="K302" s="14" t="s">
        <v>174</v>
      </c>
      <c r="L302" s="14" t="s">
        <v>174</v>
      </c>
      <c r="M302" s="14" t="s">
        <v>174</v>
      </c>
      <c r="N302" s="56"/>
      <c r="O302" s="14" t="s">
        <v>174</v>
      </c>
      <c r="P302" s="14" t="s">
        <v>174</v>
      </c>
      <c r="Q302" s="14" t="s">
        <v>174</v>
      </c>
      <c r="R302" s="14" t="s">
        <v>174</v>
      </c>
      <c r="S302" s="14" t="s">
        <v>1173</v>
      </c>
      <c r="T302" s="57"/>
      <c r="U302" s="14" t="s">
        <v>174</v>
      </c>
      <c r="V302" s="14" t="s">
        <v>1174</v>
      </c>
      <c r="W302" s="14" t="s">
        <v>727</v>
      </c>
      <c r="X302" s="14" t="s">
        <v>1175</v>
      </c>
      <c r="Y302" s="59"/>
      <c r="Z302" s="13" t="s">
        <v>729</v>
      </c>
      <c r="AA302" s="14" t="s">
        <v>174</v>
      </c>
      <c r="AB302" s="14" t="s">
        <v>174</v>
      </c>
      <c r="AC302" s="14" t="s">
        <v>174</v>
      </c>
      <c r="AD302" s="14" t="s">
        <v>174</v>
      </c>
      <c r="AE302" s="13"/>
      <c r="AF302" s="13"/>
      <c r="AG302" s="14" t="s">
        <v>174</v>
      </c>
      <c r="AH302" s="14" t="s">
        <v>174</v>
      </c>
      <c r="AI302" s="14"/>
      <c r="AJ302" s="42" t="s">
        <v>730</v>
      </c>
      <c r="AK302" s="42" t="s">
        <v>730</v>
      </c>
      <c r="AL302" s="14" t="s">
        <v>174</v>
      </c>
      <c r="AM302" s="14" t="s">
        <v>174</v>
      </c>
      <c r="AN302" s="13" t="s">
        <v>1112</v>
      </c>
      <c r="AO302" s="57"/>
      <c r="AP302" s="14" t="s">
        <v>174</v>
      </c>
      <c r="AQ302" s="14"/>
      <c r="AR302" s="13" t="s">
        <v>1176</v>
      </c>
      <c r="AS302" s="13" t="s">
        <v>1177</v>
      </c>
      <c r="AT302" s="13" t="s">
        <v>1178</v>
      </c>
      <c r="AU302" s="13" t="s">
        <v>1179</v>
      </c>
      <c r="AV302" s="14" t="s">
        <v>245</v>
      </c>
      <c r="AW302" s="14"/>
      <c r="AX302" s="49" t="s">
        <v>1029</v>
      </c>
      <c r="AY302" s="46" t="s">
        <v>901</v>
      </c>
      <c r="AZ302" s="46" t="s">
        <v>1180</v>
      </c>
    </row>
    <row r="303" spans="1:52" ht="127.5">
      <c r="A303" s="84"/>
      <c r="B303" s="54"/>
      <c r="C303" s="14" t="s">
        <v>738</v>
      </c>
      <c r="D303" s="54"/>
      <c r="E303" s="41" t="s">
        <v>739</v>
      </c>
      <c r="F303" s="54"/>
      <c r="G303" s="135" t="s">
        <v>2337</v>
      </c>
      <c r="H303" s="14"/>
      <c r="I303" s="55"/>
      <c r="J303" s="55"/>
      <c r="K303" s="14" t="s">
        <v>174</v>
      </c>
      <c r="L303" s="57"/>
      <c r="M303" s="57"/>
      <c r="N303" s="56"/>
      <c r="O303" s="14" t="s">
        <v>174</v>
      </c>
      <c r="P303" s="57"/>
      <c r="Q303" s="57"/>
      <c r="R303" s="57"/>
      <c r="S303" s="14" t="s">
        <v>1181</v>
      </c>
      <c r="T303" s="58"/>
      <c r="U303" s="14" t="s">
        <v>174</v>
      </c>
      <c r="V303" s="57"/>
      <c r="W303" s="14"/>
      <c r="X303" s="14" t="s">
        <v>174</v>
      </c>
      <c r="Y303" s="59"/>
      <c r="Z303" s="13" t="s">
        <v>1182</v>
      </c>
      <c r="AA303" s="14" t="s">
        <v>174</v>
      </c>
      <c r="AB303" s="14" t="s">
        <v>174</v>
      </c>
      <c r="AC303" s="14" t="s">
        <v>174</v>
      </c>
      <c r="AD303" s="14" t="s">
        <v>174</v>
      </c>
      <c r="AE303" s="13"/>
      <c r="AF303" s="13"/>
      <c r="AG303" s="14" t="s">
        <v>174</v>
      </c>
      <c r="AH303" s="14" t="s">
        <v>174</v>
      </c>
      <c r="AI303" s="14"/>
      <c r="AJ303" s="13" t="s">
        <v>1183</v>
      </c>
      <c r="AK303" s="13" t="s">
        <v>1184</v>
      </c>
      <c r="AL303" s="14" t="s">
        <v>174</v>
      </c>
      <c r="AM303" s="14" t="s">
        <v>174</v>
      </c>
      <c r="AN303" s="13" t="s">
        <v>1185</v>
      </c>
      <c r="AO303" s="57"/>
      <c r="AP303" s="14" t="s">
        <v>174</v>
      </c>
      <c r="AQ303" s="14"/>
      <c r="AR303" s="13" t="s">
        <v>1186</v>
      </c>
      <c r="AS303" s="13" t="s">
        <v>1187</v>
      </c>
      <c r="AT303" s="13" t="s">
        <v>1188</v>
      </c>
      <c r="AU303" s="13" t="s">
        <v>746</v>
      </c>
      <c r="AV303" s="14" t="s">
        <v>738</v>
      </c>
      <c r="AW303" s="14"/>
      <c r="AX303" s="49" t="s">
        <v>1029</v>
      </c>
      <c r="AY303" s="46" t="s">
        <v>1049</v>
      </c>
      <c r="AZ303" s="47" t="s">
        <v>1189</v>
      </c>
    </row>
    <row r="304" spans="1:52" ht="127.5">
      <c r="A304" s="84"/>
      <c r="B304" s="54"/>
      <c r="C304" s="14" t="s">
        <v>1051</v>
      </c>
      <c r="D304" s="54"/>
      <c r="E304" s="13" t="s">
        <v>750</v>
      </c>
      <c r="F304" s="54"/>
      <c r="G304" s="133" t="s">
        <v>2338</v>
      </c>
      <c r="H304" s="14"/>
      <c r="I304" s="55"/>
      <c r="J304" s="56"/>
      <c r="K304" s="14" t="s">
        <v>174</v>
      </c>
      <c r="L304" s="57"/>
      <c r="M304" s="57"/>
      <c r="N304" s="56"/>
      <c r="O304" s="56"/>
      <c r="P304" s="57"/>
      <c r="Q304" s="57"/>
      <c r="R304" s="57"/>
      <c r="S304" s="56"/>
      <c r="T304" s="57"/>
      <c r="U304" s="56"/>
      <c r="V304" s="56"/>
      <c r="W304" s="14" t="s">
        <v>174</v>
      </c>
      <c r="X304" s="56"/>
      <c r="Y304" s="56"/>
      <c r="Z304" s="13" t="s">
        <v>1190</v>
      </c>
      <c r="AA304" s="56"/>
      <c r="AB304" s="56"/>
      <c r="AC304" s="56"/>
      <c r="AD304" s="56"/>
      <c r="AE304" s="56"/>
      <c r="AF304" s="13"/>
      <c r="AG304" s="14" t="s">
        <v>174</v>
      </c>
      <c r="AH304" s="14" t="s">
        <v>174</v>
      </c>
      <c r="AI304" s="57"/>
      <c r="AJ304" s="13" t="s">
        <v>752</v>
      </c>
      <c r="AK304" s="13" t="s">
        <v>752</v>
      </c>
      <c r="AL304" s="14" t="s">
        <v>174</v>
      </c>
      <c r="AM304" s="14" t="s">
        <v>174</v>
      </c>
      <c r="AN304" s="55"/>
      <c r="AO304" s="57"/>
      <c r="AP304" s="55"/>
      <c r="AQ304" s="55"/>
      <c r="AR304" s="13" t="s">
        <v>761</v>
      </c>
      <c r="AS304" s="13" t="s">
        <v>754</v>
      </c>
      <c r="AT304" s="56"/>
      <c r="AU304" s="13" t="s">
        <v>1191</v>
      </c>
      <c r="AV304" s="14" t="s">
        <v>1051</v>
      </c>
      <c r="AW304" s="14"/>
      <c r="AX304" s="49" t="s">
        <v>1029</v>
      </c>
      <c r="AY304" s="46" t="s">
        <v>1128</v>
      </c>
      <c r="AZ304" s="46" t="s">
        <v>1192</v>
      </c>
    </row>
    <row r="305" spans="1:52" ht="165.75">
      <c r="A305" s="84"/>
      <c r="B305" s="54"/>
      <c r="C305" s="14" t="s">
        <v>703</v>
      </c>
      <c r="D305" s="54"/>
      <c r="E305" s="13" t="s">
        <v>1193</v>
      </c>
      <c r="F305" s="54"/>
      <c r="G305" s="133" t="s">
        <v>2339</v>
      </c>
      <c r="H305" s="14"/>
      <c r="I305" s="55"/>
      <c r="J305" s="56"/>
      <c r="K305" s="14" t="s">
        <v>174</v>
      </c>
      <c r="L305" s="57"/>
      <c r="M305" s="57"/>
      <c r="N305" s="56"/>
      <c r="O305" s="56"/>
      <c r="P305" s="57"/>
      <c r="Q305" s="57"/>
      <c r="R305" s="57"/>
      <c r="S305" s="56"/>
      <c r="T305" s="57"/>
      <c r="U305" s="56"/>
      <c r="V305" s="56"/>
      <c r="W305" s="57"/>
      <c r="X305" s="56"/>
      <c r="Y305" s="56"/>
      <c r="Z305" s="55"/>
      <c r="AA305" s="56"/>
      <c r="AB305" s="56"/>
      <c r="AC305" s="56"/>
      <c r="AD305" s="56"/>
      <c r="AE305" s="56"/>
      <c r="AF305" s="13"/>
      <c r="AG305" s="14" t="s">
        <v>174</v>
      </c>
      <c r="AH305" s="14" t="s">
        <v>174</v>
      </c>
      <c r="AI305" s="57"/>
      <c r="AJ305" s="13" t="s">
        <v>759</v>
      </c>
      <c r="AK305" s="13" t="s">
        <v>759</v>
      </c>
      <c r="AL305" s="41" t="s">
        <v>760</v>
      </c>
      <c r="AM305" s="41" t="s">
        <v>760</v>
      </c>
      <c r="AN305" s="55"/>
      <c r="AO305" s="57"/>
      <c r="AP305" s="55"/>
      <c r="AQ305" s="55"/>
      <c r="AR305" s="13" t="s">
        <v>761</v>
      </c>
      <c r="AS305" s="13" t="s">
        <v>754</v>
      </c>
      <c r="AT305" s="56"/>
      <c r="AU305" s="13" t="s">
        <v>762</v>
      </c>
      <c r="AV305" s="14" t="s">
        <v>703</v>
      </c>
      <c r="AW305" s="14"/>
      <c r="AX305" s="49" t="s">
        <v>1029</v>
      </c>
      <c r="AY305" s="47" t="s">
        <v>1062</v>
      </c>
      <c r="AZ305" s="47" t="s">
        <v>1194</v>
      </c>
    </row>
    <row r="306" spans="1:52" ht="127.5">
      <c r="A306" s="84"/>
      <c r="B306" s="54"/>
      <c r="C306" s="14" t="s">
        <v>174</v>
      </c>
      <c r="D306" s="54"/>
      <c r="E306" s="55"/>
      <c r="F306" s="54"/>
      <c r="G306" s="55"/>
      <c r="H306" s="54"/>
      <c r="I306" s="55"/>
      <c r="J306" s="56"/>
      <c r="K306" s="56"/>
      <c r="L306" s="57"/>
      <c r="M306" s="57"/>
      <c r="N306" s="56"/>
      <c r="O306" s="56"/>
      <c r="P306" s="57"/>
      <c r="Q306" s="57"/>
      <c r="R306" s="57"/>
      <c r="S306" s="56"/>
      <c r="T306" s="57"/>
      <c r="U306" s="56"/>
      <c r="V306" s="56"/>
      <c r="W306" s="57"/>
      <c r="X306" s="56"/>
      <c r="Y306" s="56"/>
      <c r="Z306" s="55"/>
      <c r="AA306" s="56"/>
      <c r="AB306" s="56"/>
      <c r="AC306" s="56"/>
      <c r="AD306" s="56"/>
      <c r="AE306" s="56"/>
      <c r="AF306" s="56"/>
      <c r="AG306" s="57"/>
      <c r="AH306" s="57"/>
      <c r="AI306" s="57"/>
      <c r="AJ306" s="56"/>
      <c r="AK306" s="56"/>
      <c r="AL306" s="56"/>
      <c r="AM306" s="56"/>
      <c r="AN306" s="55"/>
      <c r="AO306" s="57"/>
      <c r="AP306" s="55"/>
      <c r="AQ306" s="55"/>
      <c r="AR306" s="56"/>
      <c r="AS306" s="56"/>
      <c r="AT306" s="56"/>
      <c r="AU306" s="56"/>
      <c r="AV306" s="57"/>
      <c r="AW306" s="57"/>
      <c r="AX306" s="56"/>
      <c r="AY306" s="47" t="s">
        <v>1064</v>
      </c>
      <c r="AZ306" s="47" t="s">
        <v>1195</v>
      </c>
    </row>
    <row r="307" spans="1:52" ht="38.25">
      <c r="A307" s="84"/>
      <c r="B307" s="54"/>
      <c r="C307" s="14" t="s">
        <v>174</v>
      </c>
      <c r="D307" s="54"/>
      <c r="E307" s="55"/>
      <c r="F307" s="54"/>
      <c r="G307" s="55"/>
      <c r="H307" s="54"/>
      <c r="I307" s="55"/>
      <c r="J307" s="56"/>
      <c r="K307" s="56"/>
      <c r="L307" s="57"/>
      <c r="M307" s="57"/>
      <c r="N307" s="56"/>
      <c r="O307" s="56"/>
      <c r="P307" s="57"/>
      <c r="Q307" s="57"/>
      <c r="R307" s="57"/>
      <c r="S307" s="56"/>
      <c r="T307" s="57"/>
      <c r="U307" s="56"/>
      <c r="V307" s="56"/>
      <c r="W307" s="57"/>
      <c r="X307" s="56"/>
      <c r="Y307" s="56"/>
      <c r="Z307" s="55"/>
      <c r="AA307" s="56"/>
      <c r="AB307" s="56"/>
      <c r="AC307" s="56"/>
      <c r="AD307" s="56"/>
      <c r="AE307" s="56"/>
      <c r="AF307" s="56"/>
      <c r="AG307" s="57"/>
      <c r="AH307" s="57"/>
      <c r="AI307" s="57"/>
      <c r="AJ307" s="56"/>
      <c r="AK307" s="56"/>
      <c r="AL307" s="56"/>
      <c r="AM307" s="56"/>
      <c r="AN307" s="55"/>
      <c r="AO307" s="57"/>
      <c r="AP307" s="55"/>
      <c r="AQ307" s="55"/>
      <c r="AR307" s="56"/>
      <c r="AS307" s="56"/>
      <c r="AT307" s="56"/>
      <c r="AU307" s="56"/>
      <c r="AV307" s="57"/>
      <c r="AW307" s="57"/>
      <c r="AX307" s="56"/>
      <c r="AY307" s="46"/>
      <c r="AZ307" s="46" t="s">
        <v>1196</v>
      </c>
    </row>
    <row r="308" spans="1:52" ht="38.25">
      <c r="A308" s="84"/>
      <c r="B308" s="54"/>
      <c r="C308" s="14" t="s">
        <v>174</v>
      </c>
      <c r="D308" s="54"/>
      <c r="E308" s="55"/>
      <c r="F308" s="54"/>
      <c r="G308" s="55"/>
      <c r="H308" s="54"/>
      <c r="I308" s="55"/>
      <c r="J308" s="56"/>
      <c r="K308" s="56"/>
      <c r="L308" s="57"/>
      <c r="M308" s="57"/>
      <c r="N308" s="56"/>
      <c r="O308" s="56"/>
      <c r="P308" s="57"/>
      <c r="Q308" s="57"/>
      <c r="R308" s="57"/>
      <c r="S308" s="56"/>
      <c r="T308" s="57"/>
      <c r="U308" s="56"/>
      <c r="V308" s="56"/>
      <c r="W308" s="57"/>
      <c r="X308" s="56"/>
      <c r="Y308" s="56"/>
      <c r="Z308" s="55"/>
      <c r="AA308" s="56"/>
      <c r="AB308" s="56"/>
      <c r="AC308" s="56"/>
      <c r="AD308" s="56"/>
      <c r="AE308" s="56"/>
      <c r="AF308" s="56"/>
      <c r="AG308" s="57"/>
      <c r="AH308" s="57"/>
      <c r="AI308" s="57"/>
      <c r="AJ308" s="56"/>
      <c r="AK308" s="56"/>
      <c r="AL308" s="56"/>
      <c r="AM308" s="56"/>
      <c r="AN308" s="55"/>
      <c r="AO308" s="57"/>
      <c r="AP308" s="55"/>
      <c r="AQ308" s="55"/>
      <c r="AR308" s="56"/>
      <c r="AS308" s="56"/>
      <c r="AT308" s="56"/>
      <c r="AU308" s="56"/>
      <c r="AV308" s="57"/>
      <c r="AW308" s="57"/>
      <c r="AX308" s="56"/>
      <c r="AY308" s="47"/>
      <c r="AZ308" s="47" t="s">
        <v>1197</v>
      </c>
    </row>
    <row r="309" spans="1:52" ht="63.75">
      <c r="A309" s="84"/>
      <c r="B309" s="54"/>
      <c r="C309" s="14" t="s">
        <v>174</v>
      </c>
      <c r="D309" s="54"/>
      <c r="E309" s="55"/>
      <c r="F309" s="54"/>
      <c r="G309" s="55"/>
      <c r="H309" s="54"/>
      <c r="I309" s="55"/>
      <c r="J309" s="56"/>
      <c r="K309" s="56"/>
      <c r="L309" s="57"/>
      <c r="M309" s="57"/>
      <c r="N309" s="56"/>
      <c r="O309" s="56"/>
      <c r="P309" s="57"/>
      <c r="Q309" s="57"/>
      <c r="R309" s="57"/>
      <c r="S309" s="56"/>
      <c r="T309" s="57"/>
      <c r="U309" s="56"/>
      <c r="V309" s="56"/>
      <c r="W309" s="57"/>
      <c r="X309" s="56"/>
      <c r="Y309" s="56"/>
      <c r="Z309" s="55"/>
      <c r="AA309" s="56"/>
      <c r="AB309" s="56"/>
      <c r="AC309" s="56"/>
      <c r="AD309" s="56"/>
      <c r="AE309" s="56"/>
      <c r="AF309" s="56"/>
      <c r="AG309" s="57"/>
      <c r="AH309" s="57"/>
      <c r="AI309" s="57"/>
      <c r="AJ309" s="56"/>
      <c r="AK309" s="56"/>
      <c r="AL309" s="56"/>
      <c r="AM309" s="56"/>
      <c r="AN309" s="55"/>
      <c r="AO309" s="57"/>
      <c r="AP309" s="55"/>
      <c r="AQ309" s="55"/>
      <c r="AR309" s="56"/>
      <c r="AS309" s="56"/>
      <c r="AT309" s="56"/>
      <c r="AU309" s="56"/>
      <c r="AV309" s="57"/>
      <c r="AW309" s="57"/>
      <c r="AX309" s="56"/>
      <c r="AY309" s="47"/>
      <c r="AZ309" s="46" t="s">
        <v>1198</v>
      </c>
    </row>
    <row r="310" spans="1:52" ht="51">
      <c r="A310" s="84"/>
      <c r="B310" s="54"/>
      <c r="C310" s="14" t="s">
        <v>174</v>
      </c>
      <c r="D310" s="54"/>
      <c r="E310" s="55"/>
      <c r="F310" s="54"/>
      <c r="G310" s="55"/>
      <c r="H310" s="54"/>
      <c r="I310" s="55"/>
      <c r="J310" s="56"/>
      <c r="K310" s="56"/>
      <c r="L310" s="57"/>
      <c r="M310" s="57"/>
      <c r="N310" s="56"/>
      <c r="O310" s="56"/>
      <c r="P310" s="57"/>
      <c r="Q310" s="57"/>
      <c r="R310" s="57"/>
      <c r="S310" s="56"/>
      <c r="T310" s="57"/>
      <c r="U310" s="56"/>
      <c r="V310" s="56"/>
      <c r="W310" s="57"/>
      <c r="X310" s="56"/>
      <c r="Y310" s="56"/>
      <c r="Z310" s="55"/>
      <c r="AA310" s="56"/>
      <c r="AB310" s="56"/>
      <c r="AC310" s="56"/>
      <c r="AD310" s="56"/>
      <c r="AE310" s="56"/>
      <c r="AF310" s="56"/>
      <c r="AG310" s="57"/>
      <c r="AH310" s="57"/>
      <c r="AI310" s="57"/>
      <c r="AJ310" s="56"/>
      <c r="AK310" s="56"/>
      <c r="AL310" s="56"/>
      <c r="AM310" s="56"/>
      <c r="AN310" s="55"/>
      <c r="AO310" s="57"/>
      <c r="AP310" s="55"/>
      <c r="AQ310" s="55"/>
      <c r="AR310" s="56"/>
      <c r="AS310" s="56"/>
      <c r="AT310" s="56"/>
      <c r="AU310" s="56"/>
      <c r="AV310" s="57"/>
      <c r="AW310" s="57"/>
      <c r="AX310" s="56"/>
      <c r="AY310" s="47"/>
      <c r="AZ310" s="47" t="s">
        <v>1199</v>
      </c>
    </row>
    <row r="311" spans="1:52" ht="51">
      <c r="A311" s="84"/>
      <c r="B311" s="54"/>
      <c r="C311" s="14" t="s">
        <v>174</v>
      </c>
      <c r="D311" s="54"/>
      <c r="E311" s="55"/>
      <c r="F311" s="54"/>
      <c r="G311" s="55"/>
      <c r="H311" s="54"/>
      <c r="I311" s="55"/>
      <c r="J311" s="56"/>
      <c r="K311" s="56"/>
      <c r="L311" s="57"/>
      <c r="M311" s="57"/>
      <c r="N311" s="56"/>
      <c r="O311" s="56"/>
      <c r="P311" s="57"/>
      <c r="Q311" s="57"/>
      <c r="R311" s="57"/>
      <c r="S311" s="56"/>
      <c r="T311" s="57"/>
      <c r="U311" s="56"/>
      <c r="V311" s="56"/>
      <c r="W311" s="57"/>
      <c r="X311" s="56"/>
      <c r="Y311" s="56"/>
      <c r="Z311" s="55"/>
      <c r="AA311" s="56"/>
      <c r="AB311" s="56"/>
      <c r="AC311" s="56"/>
      <c r="AD311" s="56"/>
      <c r="AE311" s="56"/>
      <c r="AF311" s="56"/>
      <c r="AG311" s="57"/>
      <c r="AH311" s="57"/>
      <c r="AI311" s="57"/>
      <c r="AJ311" s="56"/>
      <c r="AK311" s="56"/>
      <c r="AL311" s="56"/>
      <c r="AM311" s="56"/>
      <c r="AN311" s="55"/>
      <c r="AO311" s="57"/>
      <c r="AP311" s="55"/>
      <c r="AQ311" s="55"/>
      <c r="AR311" s="56"/>
      <c r="AS311" s="56"/>
      <c r="AT311" s="56"/>
      <c r="AU311" s="56"/>
      <c r="AV311" s="57"/>
      <c r="AW311" s="57"/>
      <c r="AX311" s="56"/>
      <c r="AY311" s="46"/>
      <c r="AZ311" s="47" t="s">
        <v>1200</v>
      </c>
    </row>
    <row r="312" spans="1:52" ht="63.75">
      <c r="A312" s="84"/>
      <c r="B312" s="54"/>
      <c r="C312" s="14" t="s">
        <v>174</v>
      </c>
      <c r="D312" s="54"/>
      <c r="E312" s="55"/>
      <c r="F312" s="54"/>
      <c r="G312" s="55"/>
      <c r="H312" s="54"/>
      <c r="I312" s="55"/>
      <c r="J312" s="56"/>
      <c r="K312" s="56"/>
      <c r="L312" s="57"/>
      <c r="M312" s="57"/>
      <c r="N312" s="56"/>
      <c r="O312" s="56"/>
      <c r="P312" s="57"/>
      <c r="Q312" s="57"/>
      <c r="R312" s="57"/>
      <c r="S312" s="56"/>
      <c r="T312" s="57"/>
      <c r="U312" s="56"/>
      <c r="V312" s="56"/>
      <c r="W312" s="57"/>
      <c r="X312" s="56"/>
      <c r="Y312" s="56"/>
      <c r="Z312" s="55"/>
      <c r="AA312" s="56"/>
      <c r="AB312" s="56"/>
      <c r="AC312" s="56"/>
      <c r="AD312" s="56"/>
      <c r="AE312" s="56"/>
      <c r="AF312" s="56"/>
      <c r="AG312" s="57"/>
      <c r="AH312" s="57"/>
      <c r="AI312" s="57"/>
      <c r="AJ312" s="56"/>
      <c r="AK312" s="56"/>
      <c r="AL312" s="56"/>
      <c r="AM312" s="56"/>
      <c r="AN312" s="55"/>
      <c r="AO312" s="57"/>
      <c r="AP312" s="55"/>
      <c r="AQ312" s="55"/>
      <c r="AR312" s="56"/>
      <c r="AS312" s="56"/>
      <c r="AT312" s="56"/>
      <c r="AU312" s="56"/>
      <c r="AV312" s="57"/>
      <c r="AW312" s="57"/>
      <c r="AX312" s="56"/>
      <c r="AY312" s="46"/>
      <c r="AZ312" s="47" t="s">
        <v>1201</v>
      </c>
    </row>
    <row r="313" spans="1:52" ht="38.25">
      <c r="A313" s="84"/>
      <c r="B313" s="54"/>
      <c r="C313" s="14" t="s">
        <v>174</v>
      </c>
      <c r="D313" s="54"/>
      <c r="E313" s="55"/>
      <c r="F313" s="54"/>
      <c r="G313" s="55"/>
      <c r="H313" s="54"/>
      <c r="I313" s="55"/>
      <c r="J313" s="56"/>
      <c r="K313" s="56"/>
      <c r="L313" s="57"/>
      <c r="M313" s="57"/>
      <c r="N313" s="56"/>
      <c r="O313" s="56"/>
      <c r="P313" s="57"/>
      <c r="Q313" s="57"/>
      <c r="R313" s="57"/>
      <c r="S313" s="56"/>
      <c r="T313" s="57"/>
      <c r="U313" s="56"/>
      <c r="V313" s="56"/>
      <c r="W313" s="57"/>
      <c r="X313" s="56"/>
      <c r="Y313" s="56"/>
      <c r="Z313" s="55"/>
      <c r="AA313" s="56"/>
      <c r="AB313" s="56"/>
      <c r="AC313" s="56"/>
      <c r="AD313" s="56"/>
      <c r="AE313" s="56"/>
      <c r="AF313" s="56"/>
      <c r="AG313" s="57"/>
      <c r="AH313" s="57"/>
      <c r="AI313" s="57"/>
      <c r="AJ313" s="56"/>
      <c r="AK313" s="56"/>
      <c r="AL313" s="56"/>
      <c r="AM313" s="56"/>
      <c r="AN313" s="55"/>
      <c r="AO313" s="57"/>
      <c r="AP313" s="55"/>
      <c r="AQ313" s="55"/>
      <c r="AR313" s="56"/>
      <c r="AS313" s="56"/>
      <c r="AT313" s="56"/>
      <c r="AU313" s="56"/>
      <c r="AV313" s="57"/>
      <c r="AW313" s="57"/>
      <c r="AX313" s="56"/>
      <c r="AY313" s="46"/>
      <c r="AZ313" s="47" t="s">
        <v>1202</v>
      </c>
    </row>
    <row r="314" spans="1:52" ht="38.25">
      <c r="A314" s="84"/>
      <c r="B314" s="54"/>
      <c r="C314" s="14" t="s">
        <v>174</v>
      </c>
      <c r="D314" s="54"/>
      <c r="E314" s="55"/>
      <c r="F314" s="54"/>
      <c r="G314" s="55"/>
      <c r="H314" s="54"/>
      <c r="I314" s="55"/>
      <c r="J314" s="56"/>
      <c r="K314" s="56"/>
      <c r="L314" s="57"/>
      <c r="M314" s="57"/>
      <c r="N314" s="56"/>
      <c r="O314" s="56"/>
      <c r="P314" s="57"/>
      <c r="Q314" s="57"/>
      <c r="R314" s="57"/>
      <c r="S314" s="56"/>
      <c r="T314" s="57"/>
      <c r="U314" s="56"/>
      <c r="V314" s="56"/>
      <c r="W314" s="57"/>
      <c r="X314" s="56"/>
      <c r="Y314" s="56"/>
      <c r="Z314" s="55"/>
      <c r="AA314" s="56"/>
      <c r="AB314" s="56"/>
      <c r="AC314" s="56"/>
      <c r="AD314" s="56"/>
      <c r="AE314" s="56"/>
      <c r="AF314" s="56"/>
      <c r="AG314" s="57"/>
      <c r="AH314" s="57"/>
      <c r="AI314" s="57"/>
      <c r="AJ314" s="56"/>
      <c r="AK314" s="56"/>
      <c r="AL314" s="56"/>
      <c r="AM314" s="56"/>
      <c r="AN314" s="55"/>
      <c r="AO314" s="57"/>
      <c r="AP314" s="55"/>
      <c r="AQ314" s="55"/>
      <c r="AR314" s="56"/>
      <c r="AS314" s="56"/>
      <c r="AT314" s="56"/>
      <c r="AU314" s="56"/>
      <c r="AV314" s="57"/>
      <c r="AW314" s="57"/>
      <c r="AX314" s="56"/>
      <c r="AY314" s="46"/>
      <c r="AZ314" s="47" t="s">
        <v>1203</v>
      </c>
    </row>
    <row r="315" spans="1:52" ht="63.75">
      <c r="A315" s="84"/>
      <c r="B315" s="54"/>
      <c r="C315" s="14" t="s">
        <v>174</v>
      </c>
      <c r="D315" s="54"/>
      <c r="E315" s="55"/>
      <c r="F315" s="54"/>
      <c r="G315" s="55"/>
      <c r="H315" s="54"/>
      <c r="I315" s="55"/>
      <c r="J315" s="56"/>
      <c r="K315" s="56"/>
      <c r="L315" s="57"/>
      <c r="M315" s="57"/>
      <c r="N315" s="56"/>
      <c r="O315" s="56"/>
      <c r="P315" s="57"/>
      <c r="Q315" s="57"/>
      <c r="R315" s="57"/>
      <c r="S315" s="56"/>
      <c r="T315" s="57"/>
      <c r="U315" s="56"/>
      <c r="V315" s="56"/>
      <c r="W315" s="57"/>
      <c r="X315" s="56"/>
      <c r="Y315" s="56"/>
      <c r="Z315" s="55"/>
      <c r="AA315" s="56"/>
      <c r="AB315" s="56"/>
      <c r="AC315" s="56"/>
      <c r="AD315" s="56"/>
      <c r="AE315" s="56"/>
      <c r="AF315" s="56"/>
      <c r="AG315" s="57"/>
      <c r="AH315" s="57"/>
      <c r="AI315" s="57"/>
      <c r="AJ315" s="56"/>
      <c r="AK315" s="56"/>
      <c r="AL315" s="56"/>
      <c r="AM315" s="56"/>
      <c r="AN315" s="55"/>
      <c r="AO315" s="57"/>
      <c r="AP315" s="55"/>
      <c r="AQ315" s="55"/>
      <c r="AR315" s="56"/>
      <c r="AS315" s="56"/>
      <c r="AT315" s="56"/>
      <c r="AU315" s="56"/>
      <c r="AV315" s="57"/>
      <c r="AW315" s="57"/>
      <c r="AX315" s="56"/>
      <c r="AY315" s="46"/>
      <c r="AZ315" s="46" t="s">
        <v>1204</v>
      </c>
    </row>
    <row r="316" spans="1:52" ht="63.75">
      <c r="A316" s="84"/>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46"/>
      <c r="AZ316" s="46" t="s">
        <v>1205</v>
      </c>
    </row>
    <row r="317" spans="1:52" ht="76.5">
      <c r="A317" s="84"/>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56"/>
      <c r="AY317" s="46"/>
      <c r="AZ317" s="47" t="s">
        <v>1206</v>
      </c>
    </row>
    <row r="318" spans="1:52" ht="76.5">
      <c r="A318" s="84"/>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56"/>
      <c r="AY318" s="46"/>
      <c r="AZ318" s="47" t="s">
        <v>1207</v>
      </c>
    </row>
    <row r="319" spans="1:52" ht="89.25">
      <c r="A319" s="84"/>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47"/>
      <c r="AZ319" s="47" t="s">
        <v>1208</v>
      </c>
    </row>
    <row r="320" spans="1:52" ht="102">
      <c r="A320" s="84"/>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c r="AT320" s="56"/>
      <c r="AU320" s="56"/>
      <c r="AV320" s="56"/>
      <c r="AW320" s="56"/>
      <c r="AX320" s="56"/>
      <c r="AY320" s="47"/>
      <c r="AZ320" s="47" t="s">
        <v>1209</v>
      </c>
    </row>
    <row r="322" spans="1:52" ht="153">
      <c r="A322" s="84" t="s">
        <v>1210</v>
      </c>
      <c r="B322" s="14" t="s">
        <v>164</v>
      </c>
      <c r="C322" s="14" t="s">
        <v>207</v>
      </c>
      <c r="D322" s="14" t="s">
        <v>704</v>
      </c>
      <c r="E322" s="13" t="s">
        <v>782</v>
      </c>
      <c r="F322" s="14" t="s">
        <v>706</v>
      </c>
      <c r="G322" s="134" t="s">
        <v>2335</v>
      </c>
      <c r="H322" s="14" t="s">
        <v>1004</v>
      </c>
      <c r="I322" t="s">
        <v>1211</v>
      </c>
      <c r="J322" t="s">
        <v>2283</v>
      </c>
      <c r="K322" s="14" t="s">
        <v>1212</v>
      </c>
      <c r="L322" s="14"/>
      <c r="M322" s="14"/>
      <c r="N322" s="14" t="s">
        <v>1213</v>
      </c>
      <c r="O322" s="14" t="s">
        <v>174</v>
      </c>
      <c r="P322" s="14"/>
      <c r="Q322" s="14"/>
      <c r="R322" s="14"/>
      <c r="S322" s="14" t="s">
        <v>1214</v>
      </c>
      <c r="T322" s="14" t="s">
        <v>178</v>
      </c>
      <c r="U322" s="14" t="s">
        <v>1215</v>
      </c>
      <c r="V322" s="13" t="s">
        <v>180</v>
      </c>
      <c r="W322" s="14" t="s">
        <v>727</v>
      </c>
      <c r="X322" s="14" t="s">
        <v>1216</v>
      </c>
      <c r="Y322" s="44" t="s">
        <v>183</v>
      </c>
      <c r="Z322" s="13" t="s">
        <v>1217</v>
      </c>
      <c r="AA322" s="14" t="s">
        <v>1218</v>
      </c>
      <c r="AB322" s="14" t="s">
        <v>1219</v>
      </c>
      <c r="AC322" s="14" t="s">
        <v>1220</v>
      </c>
      <c r="AD322" s="14" t="s">
        <v>1221</v>
      </c>
      <c r="AE322" s="13" t="s">
        <v>189</v>
      </c>
      <c r="AF322" s="13" t="s">
        <v>639</v>
      </c>
      <c r="AG322" s="14" t="s">
        <v>1222</v>
      </c>
      <c r="AH322" s="14" t="s">
        <v>1018</v>
      </c>
      <c r="AI322" s="14" t="s">
        <v>191</v>
      </c>
      <c r="AJ322" s="13" t="s">
        <v>1223</v>
      </c>
      <c r="AK322" s="13" t="s">
        <v>1224</v>
      </c>
      <c r="AL322" s="14" t="s">
        <v>1225</v>
      </c>
      <c r="AM322" s="14" t="s">
        <v>1226</v>
      </c>
      <c r="AN322" s="13" t="s">
        <v>1227</v>
      </c>
      <c r="AO322" s="14" t="s">
        <v>197</v>
      </c>
      <c r="AP322" s="14" t="s">
        <v>1228</v>
      </c>
      <c r="AQ322" s="14" t="s">
        <v>1229</v>
      </c>
      <c r="AR322" s="13" t="s">
        <v>1230</v>
      </c>
      <c r="AS322" s="13" t="s">
        <v>1231</v>
      </c>
      <c r="AT322" s="13" t="s">
        <v>1232</v>
      </c>
      <c r="AU322" s="13" t="s">
        <v>1233</v>
      </c>
      <c r="AV322" s="14" t="s">
        <v>207</v>
      </c>
      <c r="AW322" s="14"/>
      <c r="AX322" s="49" t="s">
        <v>1029</v>
      </c>
      <c r="AY322" s="46" t="s">
        <v>810</v>
      </c>
      <c r="AZ322" s="46" t="s">
        <v>1234</v>
      </c>
    </row>
    <row r="323" spans="1:52" ht="153">
      <c r="A323" s="84"/>
      <c r="B323" s="54"/>
      <c r="C323" s="14" t="s">
        <v>245</v>
      </c>
      <c r="D323" s="54"/>
      <c r="E323" s="13" t="s">
        <v>812</v>
      </c>
      <c r="F323" s="54"/>
      <c r="G323" s="134" t="s">
        <v>2336</v>
      </c>
      <c r="H323" s="14"/>
      <c r="I323" s="55"/>
      <c r="J323" s="55"/>
      <c r="K323" s="14" t="s">
        <v>174</v>
      </c>
      <c r="L323" s="14" t="s">
        <v>174</v>
      </c>
      <c r="M323" s="14" t="s">
        <v>174</v>
      </c>
      <c r="N323" s="56"/>
      <c r="O323" s="14" t="s">
        <v>174</v>
      </c>
      <c r="P323" s="14" t="s">
        <v>174</v>
      </c>
      <c r="Q323" s="14" t="s">
        <v>174</v>
      </c>
      <c r="R323" s="14" t="s">
        <v>174</v>
      </c>
      <c r="S323" s="14" t="s">
        <v>174</v>
      </c>
      <c r="T323" s="57"/>
      <c r="U323" s="14" t="s">
        <v>174</v>
      </c>
      <c r="V323" s="14" t="s">
        <v>1235</v>
      </c>
      <c r="W323" s="14"/>
      <c r="X323" s="14" t="s">
        <v>174</v>
      </c>
      <c r="Y323" s="59"/>
      <c r="Z323" s="13" t="s">
        <v>1034</v>
      </c>
      <c r="AA323" s="14" t="s">
        <v>174</v>
      </c>
      <c r="AB323" s="14" t="s">
        <v>174</v>
      </c>
      <c r="AC323" s="14" t="s">
        <v>174</v>
      </c>
      <c r="AD323" s="14" t="s">
        <v>174</v>
      </c>
      <c r="AE323" s="13"/>
      <c r="AF323" s="13"/>
      <c r="AG323" s="14" t="s">
        <v>174</v>
      </c>
      <c r="AH323" s="14" t="s">
        <v>174</v>
      </c>
      <c r="AI323" s="14"/>
      <c r="AJ323" s="42" t="s">
        <v>730</v>
      </c>
      <c r="AK323" s="42" t="s">
        <v>730</v>
      </c>
      <c r="AL323" s="14" t="s">
        <v>174</v>
      </c>
      <c r="AM323" s="14" t="s">
        <v>174</v>
      </c>
      <c r="AN323" s="13" t="s">
        <v>1112</v>
      </c>
      <c r="AO323" s="57"/>
      <c r="AP323" s="14" t="s">
        <v>174</v>
      </c>
      <c r="AQ323" s="14"/>
      <c r="AR323" s="13" t="s">
        <v>1236</v>
      </c>
      <c r="AS323" s="13" t="s">
        <v>1237</v>
      </c>
      <c r="AT323" s="13" t="s">
        <v>1238</v>
      </c>
      <c r="AU323" s="13" t="s">
        <v>1239</v>
      </c>
      <c r="AV323" s="14" t="s">
        <v>245</v>
      </c>
      <c r="AW323" s="14"/>
      <c r="AX323" s="49" t="s">
        <v>1029</v>
      </c>
      <c r="AY323" s="46" t="s">
        <v>901</v>
      </c>
      <c r="AZ323" s="47" t="s">
        <v>1240</v>
      </c>
    </row>
    <row r="324" spans="1:52" ht="127.5">
      <c r="A324" s="84"/>
      <c r="B324" s="54"/>
      <c r="C324" s="14" t="s">
        <v>738</v>
      </c>
      <c r="D324" s="54"/>
      <c r="E324" s="41" t="s">
        <v>825</v>
      </c>
      <c r="F324" s="54"/>
      <c r="G324" s="135" t="s">
        <v>2337</v>
      </c>
      <c r="H324" s="14"/>
      <c r="I324" s="55"/>
      <c r="J324" s="55"/>
      <c r="K324" s="14" t="s">
        <v>174</v>
      </c>
      <c r="L324" s="57"/>
      <c r="M324" s="57"/>
      <c r="N324" s="56"/>
      <c r="O324" s="14" t="s">
        <v>174</v>
      </c>
      <c r="P324" s="57"/>
      <c r="Q324" s="57"/>
      <c r="R324" s="57"/>
      <c r="S324" s="14" t="s">
        <v>174</v>
      </c>
      <c r="T324" s="58"/>
      <c r="U324" s="14" t="s">
        <v>174</v>
      </c>
      <c r="V324" s="57"/>
      <c r="W324" s="14"/>
      <c r="X324" s="14" t="s">
        <v>174</v>
      </c>
      <c r="Y324" s="59"/>
      <c r="Z324" s="13" t="s">
        <v>1241</v>
      </c>
      <c r="AA324" s="14" t="s">
        <v>174</v>
      </c>
      <c r="AB324" s="14" t="s">
        <v>174</v>
      </c>
      <c r="AC324" s="14" t="s">
        <v>174</v>
      </c>
      <c r="AD324" s="14" t="s">
        <v>174</v>
      </c>
      <c r="AE324" s="13"/>
      <c r="AF324" s="13"/>
      <c r="AG324" s="14" t="s">
        <v>174</v>
      </c>
      <c r="AH324" s="14" t="s">
        <v>174</v>
      </c>
      <c r="AI324" s="14"/>
      <c r="AJ324" s="13" t="s">
        <v>1242</v>
      </c>
      <c r="AK324" s="13" t="s">
        <v>742</v>
      </c>
      <c r="AL324" s="14" t="s">
        <v>174</v>
      </c>
      <c r="AM324" s="14" t="s">
        <v>174</v>
      </c>
      <c r="AN324" s="13" t="s">
        <v>1243</v>
      </c>
      <c r="AO324" s="57"/>
      <c r="AP324" s="14" t="s">
        <v>174</v>
      </c>
      <c r="AQ324" s="14"/>
      <c r="AR324" s="13" t="s">
        <v>1244</v>
      </c>
      <c r="AS324" s="13" t="s">
        <v>1245</v>
      </c>
      <c r="AT324" s="13" t="s">
        <v>1246</v>
      </c>
      <c r="AU324" s="13" t="s">
        <v>746</v>
      </c>
      <c r="AV324" s="14" t="s">
        <v>738</v>
      </c>
      <c r="AW324" s="14"/>
      <c r="AX324" s="49" t="s">
        <v>1029</v>
      </c>
      <c r="AY324" s="46" t="s">
        <v>1049</v>
      </c>
      <c r="AZ324" s="47" t="s">
        <v>1247</v>
      </c>
    </row>
    <row r="325" spans="1:52" ht="127.5">
      <c r="A325" s="84"/>
      <c r="B325" s="54"/>
      <c r="C325" s="14" t="s">
        <v>1051</v>
      </c>
      <c r="D325" s="54"/>
      <c r="E325" s="13" t="s">
        <v>837</v>
      </c>
      <c r="F325" s="54"/>
      <c r="G325" s="133" t="s">
        <v>2338</v>
      </c>
      <c r="H325" s="14"/>
      <c r="I325" s="55"/>
      <c r="J325" s="56"/>
      <c r="K325" s="14" t="s">
        <v>174</v>
      </c>
      <c r="L325" s="57"/>
      <c r="M325" s="57"/>
      <c r="N325" s="56"/>
      <c r="O325" s="56"/>
      <c r="P325" s="57"/>
      <c r="Q325" s="57"/>
      <c r="R325" s="57"/>
      <c r="S325" s="56"/>
      <c r="T325" s="57"/>
      <c r="U325" s="56"/>
      <c r="V325" s="56"/>
      <c r="W325" s="14" t="s">
        <v>174</v>
      </c>
      <c r="X325" s="56"/>
      <c r="Y325" s="56"/>
      <c r="Z325" s="13" t="s">
        <v>1248</v>
      </c>
      <c r="AA325" s="56"/>
      <c r="AB325" s="56"/>
      <c r="AC325" s="56"/>
      <c r="AD325" s="56"/>
      <c r="AE325" s="56"/>
      <c r="AF325" s="13"/>
      <c r="AG325" s="14" t="s">
        <v>174</v>
      </c>
      <c r="AH325" s="14" t="s">
        <v>174</v>
      </c>
      <c r="AI325" s="57"/>
      <c r="AJ325" s="13" t="s">
        <v>752</v>
      </c>
      <c r="AK325" s="13" t="s">
        <v>752</v>
      </c>
      <c r="AL325" s="14" t="s">
        <v>174</v>
      </c>
      <c r="AM325" s="14" t="s">
        <v>174</v>
      </c>
      <c r="AN325" s="55"/>
      <c r="AO325" s="57"/>
      <c r="AP325" s="55"/>
      <c r="AQ325" s="55"/>
      <c r="AR325" s="13" t="s">
        <v>761</v>
      </c>
      <c r="AS325" s="13" t="s">
        <v>754</v>
      </c>
      <c r="AT325" s="56"/>
      <c r="AU325" s="13" t="s">
        <v>1249</v>
      </c>
      <c r="AV325" s="14" t="s">
        <v>1051</v>
      </c>
      <c r="AW325" s="14"/>
      <c r="AX325" s="49" t="s">
        <v>1029</v>
      </c>
      <c r="AY325" s="46" t="s">
        <v>1128</v>
      </c>
      <c r="AZ325" s="52" t="s">
        <v>1250</v>
      </c>
    </row>
    <row r="326" spans="1:52" ht="165.75">
      <c r="A326" s="84"/>
      <c r="B326" s="54"/>
      <c r="C326" s="14" t="s">
        <v>703</v>
      </c>
      <c r="D326" s="54"/>
      <c r="E326" s="13" t="s">
        <v>1193</v>
      </c>
      <c r="F326" s="54"/>
      <c r="G326" s="133" t="s">
        <v>2339</v>
      </c>
      <c r="H326" s="14"/>
      <c r="I326" s="55"/>
      <c r="J326" s="56"/>
      <c r="K326" s="14" t="s">
        <v>174</v>
      </c>
      <c r="L326" s="57"/>
      <c r="M326" s="57"/>
      <c r="N326" s="56"/>
      <c r="O326" s="56"/>
      <c r="P326" s="57"/>
      <c r="Q326" s="57"/>
      <c r="R326" s="57"/>
      <c r="S326" s="56"/>
      <c r="T326" s="57"/>
      <c r="U326" s="56"/>
      <c r="V326" s="56"/>
      <c r="W326" s="57"/>
      <c r="X326" s="56"/>
      <c r="Y326" s="56"/>
      <c r="Z326" s="55"/>
      <c r="AA326" s="56"/>
      <c r="AB326" s="56"/>
      <c r="AC326" s="56"/>
      <c r="AD326" s="56"/>
      <c r="AE326" s="56"/>
      <c r="AF326" s="13"/>
      <c r="AG326" s="14" t="s">
        <v>174</v>
      </c>
      <c r="AH326" s="14" t="s">
        <v>174</v>
      </c>
      <c r="AI326" s="57"/>
      <c r="AJ326" s="13" t="s">
        <v>759</v>
      </c>
      <c r="AK326" s="13" t="s">
        <v>759</v>
      </c>
      <c r="AL326" s="41" t="s">
        <v>760</v>
      </c>
      <c r="AM326" s="41" t="s">
        <v>760</v>
      </c>
      <c r="AN326" s="55"/>
      <c r="AO326" s="57"/>
      <c r="AP326" s="55"/>
      <c r="AQ326" s="55"/>
      <c r="AR326" s="13" t="s">
        <v>761</v>
      </c>
      <c r="AS326" s="13" t="s">
        <v>754</v>
      </c>
      <c r="AT326" s="56"/>
      <c r="AU326" s="13" t="s">
        <v>762</v>
      </c>
      <c r="AV326" s="14" t="s">
        <v>703</v>
      </c>
      <c r="AW326" s="14"/>
      <c r="AX326" s="49" t="s">
        <v>1029</v>
      </c>
      <c r="AY326" s="47" t="s">
        <v>1062</v>
      </c>
      <c r="AZ326" s="46" t="s">
        <v>1251</v>
      </c>
    </row>
    <row r="327" spans="1:52" ht="84">
      <c r="A327" s="84"/>
      <c r="B327" s="54"/>
      <c r="C327" s="14" t="s">
        <v>174</v>
      </c>
      <c r="D327" s="54"/>
      <c r="E327" s="55"/>
      <c r="F327" s="54"/>
      <c r="G327" s="55"/>
      <c r="H327" s="54"/>
      <c r="I327" s="55"/>
      <c r="J327" s="56"/>
      <c r="K327" s="56"/>
      <c r="L327" s="57"/>
      <c r="M327" s="57"/>
      <c r="N327" s="56"/>
      <c r="O327" s="56"/>
      <c r="P327" s="57"/>
      <c r="Q327" s="57"/>
      <c r="R327" s="57"/>
      <c r="S327" s="56"/>
      <c r="T327" s="57"/>
      <c r="U327" s="56"/>
      <c r="V327" s="56"/>
      <c r="W327" s="57"/>
      <c r="X327" s="56"/>
      <c r="Y327" s="56"/>
      <c r="Z327" s="55"/>
      <c r="AA327" s="56"/>
      <c r="AB327" s="56"/>
      <c r="AC327" s="56"/>
      <c r="AD327" s="56"/>
      <c r="AE327" s="56"/>
      <c r="AF327" s="56"/>
      <c r="AG327" s="57"/>
      <c r="AH327" s="57"/>
      <c r="AI327" s="57"/>
      <c r="AJ327" s="56"/>
      <c r="AK327" s="56"/>
      <c r="AL327" s="56"/>
      <c r="AM327" s="56"/>
      <c r="AN327" s="55"/>
      <c r="AO327" s="57"/>
      <c r="AP327" s="55"/>
      <c r="AQ327" s="55"/>
      <c r="AR327" s="56"/>
      <c r="AS327" s="56"/>
      <c r="AT327" s="56"/>
      <c r="AU327" s="56"/>
      <c r="AV327" s="57"/>
      <c r="AW327" s="57"/>
      <c r="AX327" s="56"/>
      <c r="AY327" s="47" t="s">
        <v>1064</v>
      </c>
      <c r="AZ327" s="52" t="s">
        <v>1252</v>
      </c>
    </row>
    <row r="328" spans="1:52" ht="89.25">
      <c r="A328" s="84"/>
      <c r="B328" s="54"/>
      <c r="C328" s="14" t="s">
        <v>174</v>
      </c>
      <c r="D328" s="54"/>
      <c r="E328" s="55"/>
      <c r="F328" s="54"/>
      <c r="G328" s="55"/>
      <c r="H328" s="54"/>
      <c r="I328" s="55"/>
      <c r="J328" s="56"/>
      <c r="K328" s="56"/>
      <c r="L328" s="57"/>
      <c r="M328" s="57"/>
      <c r="N328" s="56"/>
      <c r="O328" s="56"/>
      <c r="P328" s="57"/>
      <c r="Q328" s="57"/>
      <c r="R328" s="57"/>
      <c r="S328" s="56"/>
      <c r="T328" s="57"/>
      <c r="U328" s="56"/>
      <c r="V328" s="56"/>
      <c r="W328" s="57"/>
      <c r="X328" s="56"/>
      <c r="Y328" s="56"/>
      <c r="Z328" s="55"/>
      <c r="AA328" s="56"/>
      <c r="AB328" s="56"/>
      <c r="AC328" s="56"/>
      <c r="AD328" s="56"/>
      <c r="AE328" s="56"/>
      <c r="AF328" s="56"/>
      <c r="AG328" s="57"/>
      <c r="AH328" s="57"/>
      <c r="AI328" s="57"/>
      <c r="AJ328" s="56"/>
      <c r="AK328" s="56"/>
      <c r="AL328" s="56"/>
      <c r="AM328" s="56"/>
      <c r="AN328" s="55"/>
      <c r="AO328" s="57"/>
      <c r="AP328" s="55"/>
      <c r="AQ328" s="55"/>
      <c r="AR328" s="56"/>
      <c r="AS328" s="56"/>
      <c r="AT328" s="56"/>
      <c r="AU328" s="56"/>
      <c r="AV328" s="57"/>
      <c r="AW328" s="57"/>
      <c r="AX328" s="56"/>
      <c r="AY328" s="46"/>
      <c r="AZ328" s="46" t="s">
        <v>1253</v>
      </c>
    </row>
    <row r="329" spans="1:52" ht="63.75">
      <c r="A329" s="84"/>
      <c r="B329" s="54"/>
      <c r="C329" s="14" t="s">
        <v>174</v>
      </c>
      <c r="D329" s="54"/>
      <c r="E329" s="55"/>
      <c r="F329" s="54"/>
      <c r="G329" s="55"/>
      <c r="H329" s="54"/>
      <c r="I329" s="55"/>
      <c r="J329" s="56"/>
      <c r="K329" s="56"/>
      <c r="L329" s="57"/>
      <c r="M329" s="57"/>
      <c r="N329" s="56"/>
      <c r="O329" s="56"/>
      <c r="P329" s="57"/>
      <c r="Q329" s="57"/>
      <c r="R329" s="57"/>
      <c r="S329" s="56"/>
      <c r="T329" s="57"/>
      <c r="U329" s="56"/>
      <c r="V329" s="56"/>
      <c r="W329" s="57"/>
      <c r="X329" s="56"/>
      <c r="Y329" s="56"/>
      <c r="Z329" s="55"/>
      <c r="AA329" s="56"/>
      <c r="AB329" s="56"/>
      <c r="AC329" s="56"/>
      <c r="AD329" s="56"/>
      <c r="AE329" s="56"/>
      <c r="AF329" s="56"/>
      <c r="AG329" s="57"/>
      <c r="AH329" s="57"/>
      <c r="AI329" s="57"/>
      <c r="AJ329" s="56"/>
      <c r="AK329" s="56"/>
      <c r="AL329" s="56"/>
      <c r="AM329" s="56"/>
      <c r="AN329" s="55"/>
      <c r="AO329" s="57"/>
      <c r="AP329" s="55"/>
      <c r="AQ329" s="55"/>
      <c r="AR329" s="56"/>
      <c r="AS329" s="56"/>
      <c r="AT329" s="56"/>
      <c r="AU329" s="56"/>
      <c r="AV329" s="57"/>
      <c r="AW329" s="57"/>
      <c r="AX329" s="56"/>
      <c r="AY329" s="47"/>
      <c r="AZ329" s="47" t="s">
        <v>1254</v>
      </c>
    </row>
    <row r="330" spans="1:52" ht="38.25">
      <c r="A330" s="84"/>
      <c r="B330" s="54"/>
      <c r="C330" s="14" t="s">
        <v>174</v>
      </c>
      <c r="D330" s="54"/>
      <c r="E330" s="55"/>
      <c r="F330" s="54"/>
      <c r="G330" s="55"/>
      <c r="H330" s="54"/>
      <c r="I330" s="55"/>
      <c r="J330" s="56"/>
      <c r="K330" s="56"/>
      <c r="L330" s="57"/>
      <c r="M330" s="57"/>
      <c r="N330" s="56"/>
      <c r="O330" s="56"/>
      <c r="P330" s="57"/>
      <c r="Q330" s="57"/>
      <c r="R330" s="57"/>
      <c r="S330" s="56"/>
      <c r="T330" s="57"/>
      <c r="U330" s="56"/>
      <c r="V330" s="56"/>
      <c r="W330" s="57"/>
      <c r="X330" s="56"/>
      <c r="Y330" s="56"/>
      <c r="Z330" s="55"/>
      <c r="AA330" s="56"/>
      <c r="AB330" s="56"/>
      <c r="AC330" s="56"/>
      <c r="AD330" s="56"/>
      <c r="AE330" s="56"/>
      <c r="AF330" s="56"/>
      <c r="AG330" s="57"/>
      <c r="AH330" s="57"/>
      <c r="AI330" s="57"/>
      <c r="AJ330" s="56"/>
      <c r="AK330" s="56"/>
      <c r="AL330" s="56"/>
      <c r="AM330" s="56"/>
      <c r="AN330" s="55"/>
      <c r="AO330" s="57"/>
      <c r="AP330" s="55"/>
      <c r="AQ330" s="55"/>
      <c r="AR330" s="56"/>
      <c r="AS330" s="56"/>
      <c r="AT330" s="56"/>
      <c r="AU330" s="56"/>
      <c r="AV330" s="57"/>
      <c r="AW330" s="57"/>
      <c r="AX330" s="56"/>
      <c r="AY330" s="47"/>
      <c r="AZ330" s="47" t="s">
        <v>1255</v>
      </c>
    </row>
    <row r="331" spans="1:52" ht="25.5">
      <c r="A331" s="84"/>
      <c r="B331" s="54"/>
      <c r="C331" s="14" t="s">
        <v>174</v>
      </c>
      <c r="D331" s="54"/>
      <c r="E331" s="55"/>
      <c r="F331" s="54"/>
      <c r="G331" s="55"/>
      <c r="H331" s="54"/>
      <c r="I331" s="55"/>
      <c r="J331" s="56"/>
      <c r="K331" s="56"/>
      <c r="L331" s="57"/>
      <c r="M331" s="57"/>
      <c r="N331" s="56"/>
      <c r="O331" s="56"/>
      <c r="P331" s="57"/>
      <c r="Q331" s="57"/>
      <c r="R331" s="57"/>
      <c r="S331" s="56"/>
      <c r="T331" s="57"/>
      <c r="U331" s="56"/>
      <c r="V331" s="56"/>
      <c r="W331" s="57"/>
      <c r="X331" s="56"/>
      <c r="Y331" s="56"/>
      <c r="Z331" s="55"/>
      <c r="AA331" s="56"/>
      <c r="AB331" s="56"/>
      <c r="AC331" s="56"/>
      <c r="AD331" s="56"/>
      <c r="AE331" s="56"/>
      <c r="AF331" s="56"/>
      <c r="AG331" s="57"/>
      <c r="AH331" s="57"/>
      <c r="AI331" s="57"/>
      <c r="AJ331" s="56"/>
      <c r="AK331" s="56"/>
      <c r="AL331" s="56"/>
      <c r="AM331" s="56"/>
      <c r="AN331" s="55"/>
      <c r="AO331" s="57"/>
      <c r="AP331" s="55"/>
      <c r="AQ331" s="55"/>
      <c r="AR331" s="56"/>
      <c r="AS331" s="56"/>
      <c r="AT331" s="56"/>
      <c r="AU331" s="56"/>
      <c r="AV331" s="57"/>
      <c r="AW331" s="57"/>
      <c r="AX331" s="56"/>
      <c r="AY331" s="46"/>
      <c r="AZ331" s="47" t="s">
        <v>1256</v>
      </c>
    </row>
    <row r="332" spans="1:52" ht="38.25">
      <c r="A332" s="84"/>
      <c r="B332" s="54"/>
      <c r="C332" s="14" t="s">
        <v>174</v>
      </c>
      <c r="D332" s="54"/>
      <c r="E332" s="55"/>
      <c r="F332" s="54"/>
      <c r="G332" s="55"/>
      <c r="H332" s="54"/>
      <c r="I332" s="55"/>
      <c r="J332" s="56"/>
      <c r="K332" s="56"/>
      <c r="L332" s="57"/>
      <c r="M332" s="57"/>
      <c r="N332" s="56"/>
      <c r="O332" s="56"/>
      <c r="P332" s="57"/>
      <c r="Q332" s="57"/>
      <c r="R332" s="57"/>
      <c r="S332" s="56"/>
      <c r="T332" s="57"/>
      <c r="U332" s="56"/>
      <c r="V332" s="56"/>
      <c r="W332" s="57"/>
      <c r="X332" s="56"/>
      <c r="Y332" s="56"/>
      <c r="Z332" s="55"/>
      <c r="AA332" s="56"/>
      <c r="AB332" s="56"/>
      <c r="AC332" s="56"/>
      <c r="AD332" s="56"/>
      <c r="AE332" s="56"/>
      <c r="AF332" s="56"/>
      <c r="AG332" s="57"/>
      <c r="AH332" s="57"/>
      <c r="AI332" s="57"/>
      <c r="AJ332" s="56"/>
      <c r="AK332" s="56"/>
      <c r="AL332" s="56"/>
      <c r="AM332" s="56"/>
      <c r="AN332" s="55"/>
      <c r="AO332" s="57"/>
      <c r="AP332" s="55"/>
      <c r="AQ332" s="55"/>
      <c r="AR332" s="56"/>
      <c r="AS332" s="56"/>
      <c r="AT332" s="56"/>
      <c r="AU332" s="56"/>
      <c r="AV332" s="57"/>
      <c r="AW332" s="57"/>
      <c r="AX332" s="56"/>
      <c r="AY332" s="46"/>
      <c r="AZ332" s="47" t="s">
        <v>1257</v>
      </c>
    </row>
    <row r="333" spans="1:52" ht="38.25">
      <c r="A333" s="84"/>
      <c r="B333" s="54"/>
      <c r="C333" s="14" t="s">
        <v>174</v>
      </c>
      <c r="D333" s="54"/>
      <c r="E333" s="55"/>
      <c r="F333" s="54"/>
      <c r="G333" s="55"/>
      <c r="H333" s="54"/>
      <c r="I333" s="55"/>
      <c r="J333" s="56"/>
      <c r="K333" s="56"/>
      <c r="L333" s="57"/>
      <c r="M333" s="57"/>
      <c r="N333" s="56"/>
      <c r="O333" s="56"/>
      <c r="P333" s="57"/>
      <c r="Q333" s="57"/>
      <c r="R333" s="57"/>
      <c r="S333" s="56"/>
      <c r="T333" s="57"/>
      <c r="U333" s="56"/>
      <c r="V333" s="56"/>
      <c r="W333" s="57"/>
      <c r="X333" s="56"/>
      <c r="Y333" s="56"/>
      <c r="Z333" s="55"/>
      <c r="AA333" s="56"/>
      <c r="AB333" s="56"/>
      <c r="AC333" s="56"/>
      <c r="AD333" s="56"/>
      <c r="AE333" s="56"/>
      <c r="AF333" s="56"/>
      <c r="AG333" s="57"/>
      <c r="AH333" s="57"/>
      <c r="AI333" s="57"/>
      <c r="AJ333" s="56"/>
      <c r="AK333" s="56"/>
      <c r="AL333" s="56"/>
      <c r="AM333" s="56"/>
      <c r="AN333" s="55"/>
      <c r="AO333" s="57"/>
      <c r="AP333" s="55"/>
      <c r="AQ333" s="55"/>
      <c r="AR333" s="56"/>
      <c r="AS333" s="56"/>
      <c r="AT333" s="56"/>
      <c r="AU333" s="56"/>
      <c r="AV333" s="57"/>
      <c r="AW333" s="57"/>
      <c r="AX333" s="56"/>
      <c r="AY333" s="46"/>
      <c r="AZ333" s="47" t="s">
        <v>1258</v>
      </c>
    </row>
    <row r="334" spans="1:52" ht="89.25">
      <c r="A334" s="84"/>
      <c r="B334" s="54"/>
      <c r="C334" s="14" t="s">
        <v>174</v>
      </c>
      <c r="D334" s="54"/>
      <c r="E334" s="55"/>
      <c r="F334" s="54"/>
      <c r="G334" s="55"/>
      <c r="H334" s="54"/>
      <c r="I334" s="55"/>
      <c r="J334" s="56"/>
      <c r="K334" s="56"/>
      <c r="L334" s="57"/>
      <c r="M334" s="57"/>
      <c r="N334" s="56"/>
      <c r="O334" s="56"/>
      <c r="P334" s="57"/>
      <c r="Q334" s="57"/>
      <c r="R334" s="57"/>
      <c r="S334" s="56"/>
      <c r="T334" s="57"/>
      <c r="U334" s="56"/>
      <c r="V334" s="56"/>
      <c r="W334" s="57"/>
      <c r="X334" s="56"/>
      <c r="Y334" s="56"/>
      <c r="Z334" s="55"/>
      <c r="AA334" s="56"/>
      <c r="AB334" s="56"/>
      <c r="AC334" s="56"/>
      <c r="AD334" s="56"/>
      <c r="AE334" s="56"/>
      <c r="AF334" s="56"/>
      <c r="AG334" s="57"/>
      <c r="AH334" s="57"/>
      <c r="AI334" s="57"/>
      <c r="AJ334" s="56"/>
      <c r="AK334" s="56"/>
      <c r="AL334" s="56"/>
      <c r="AM334" s="56"/>
      <c r="AN334" s="55"/>
      <c r="AO334" s="57"/>
      <c r="AP334" s="55"/>
      <c r="AQ334" s="55"/>
      <c r="AR334" s="56"/>
      <c r="AS334" s="56"/>
      <c r="AT334" s="56"/>
      <c r="AU334" s="56"/>
      <c r="AV334" s="57"/>
      <c r="AW334" s="57"/>
      <c r="AX334" s="56"/>
      <c r="AY334" s="46"/>
      <c r="AZ334" s="46" t="s">
        <v>1259</v>
      </c>
    </row>
    <row r="335" spans="1:52" ht="63.75">
      <c r="A335" s="84"/>
      <c r="B335" s="54"/>
      <c r="C335" s="14" t="s">
        <v>174</v>
      </c>
      <c r="D335" s="54"/>
      <c r="E335" s="55"/>
      <c r="F335" s="54"/>
      <c r="G335" s="55"/>
      <c r="H335" s="54"/>
      <c r="I335" s="55"/>
      <c r="J335" s="56"/>
      <c r="K335" s="56"/>
      <c r="L335" s="57"/>
      <c r="M335" s="57"/>
      <c r="N335" s="56"/>
      <c r="O335" s="56"/>
      <c r="P335" s="57"/>
      <c r="Q335" s="57"/>
      <c r="R335" s="57"/>
      <c r="S335" s="56"/>
      <c r="T335" s="57"/>
      <c r="U335" s="56"/>
      <c r="V335" s="56"/>
      <c r="W335" s="57"/>
      <c r="X335" s="56"/>
      <c r="Y335" s="56"/>
      <c r="Z335" s="55"/>
      <c r="AA335" s="56"/>
      <c r="AB335" s="56"/>
      <c r="AC335" s="56"/>
      <c r="AD335" s="56"/>
      <c r="AE335" s="56"/>
      <c r="AF335" s="56"/>
      <c r="AG335" s="57"/>
      <c r="AH335" s="57"/>
      <c r="AI335" s="57"/>
      <c r="AJ335" s="56"/>
      <c r="AK335" s="56"/>
      <c r="AL335" s="56"/>
      <c r="AM335" s="56"/>
      <c r="AN335" s="55"/>
      <c r="AO335" s="57"/>
      <c r="AP335" s="55"/>
      <c r="AQ335" s="55"/>
      <c r="AR335" s="56"/>
      <c r="AS335" s="56"/>
      <c r="AT335" s="56"/>
      <c r="AU335" s="56"/>
      <c r="AV335" s="57"/>
      <c r="AW335" s="57"/>
      <c r="AX335" s="56"/>
      <c r="AY335" s="46"/>
      <c r="AZ335" s="47" t="s">
        <v>1260</v>
      </c>
    </row>
    <row r="336" spans="1:52" ht="89.25">
      <c r="A336" s="84"/>
      <c r="B336" s="54"/>
      <c r="C336" s="14" t="s">
        <v>174</v>
      </c>
      <c r="D336" s="54"/>
      <c r="E336" s="55"/>
      <c r="F336" s="54"/>
      <c r="G336" s="55"/>
      <c r="H336" s="54"/>
      <c r="I336" s="55"/>
      <c r="J336" s="56"/>
      <c r="K336" s="56"/>
      <c r="L336" s="57"/>
      <c r="M336" s="57"/>
      <c r="N336" s="56"/>
      <c r="O336" s="56"/>
      <c r="P336" s="57"/>
      <c r="Q336" s="57"/>
      <c r="R336" s="57"/>
      <c r="S336" s="56"/>
      <c r="T336" s="57"/>
      <c r="U336" s="56"/>
      <c r="V336" s="56"/>
      <c r="W336" s="57"/>
      <c r="X336" s="56"/>
      <c r="Y336" s="56"/>
      <c r="Z336" s="55"/>
      <c r="AA336" s="56"/>
      <c r="AB336" s="56"/>
      <c r="AC336" s="56"/>
      <c r="AD336" s="56"/>
      <c r="AE336" s="56"/>
      <c r="AF336" s="56"/>
      <c r="AG336" s="57"/>
      <c r="AH336" s="57"/>
      <c r="AI336" s="57"/>
      <c r="AJ336" s="56"/>
      <c r="AK336" s="56"/>
      <c r="AL336" s="56"/>
      <c r="AM336" s="56"/>
      <c r="AN336" s="55"/>
      <c r="AO336" s="57"/>
      <c r="AP336" s="55"/>
      <c r="AQ336" s="55"/>
      <c r="AR336" s="56"/>
      <c r="AS336" s="56"/>
      <c r="AT336" s="56"/>
      <c r="AU336" s="56"/>
      <c r="AV336" s="57"/>
      <c r="AW336" s="57"/>
      <c r="AX336" s="56"/>
      <c r="AY336" s="46"/>
      <c r="AZ336" s="47" t="s">
        <v>1261</v>
      </c>
    </row>
    <row r="337" spans="1:52" ht="102">
      <c r="A337" s="84"/>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c r="AT337" s="56"/>
      <c r="AU337" s="56"/>
      <c r="AV337" s="56"/>
      <c r="AW337" s="56"/>
      <c r="AX337" s="56"/>
      <c r="AY337" s="46"/>
      <c r="AZ337" s="47" t="s">
        <v>1262</v>
      </c>
    </row>
    <row r="338" spans="1:52" ht="114.75">
      <c r="A338" s="84"/>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c r="AT338" s="56"/>
      <c r="AU338" s="56"/>
      <c r="AV338" s="56"/>
      <c r="AW338" s="56"/>
      <c r="AX338" s="56"/>
      <c r="AY338" s="46"/>
      <c r="AZ338" s="47" t="s">
        <v>1263</v>
      </c>
    </row>
    <row r="339" spans="1:52" ht="51">
      <c r="A339" s="84"/>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c r="AT339" s="56"/>
      <c r="AU339" s="56"/>
      <c r="AV339" s="56"/>
      <c r="AW339" s="56"/>
      <c r="AX339" s="56"/>
      <c r="AY339" s="46"/>
      <c r="AZ339" s="47" t="s">
        <v>1264</v>
      </c>
    </row>
    <row r="340" spans="1:52">
      <c r="A340" s="84"/>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c r="AT340" s="56"/>
      <c r="AU340" s="56"/>
      <c r="AV340" s="56"/>
      <c r="AW340" s="56"/>
      <c r="AX340" s="56"/>
      <c r="AY340" s="13" t="s">
        <v>477</v>
      </c>
      <c r="AZ340" s="13" t="s">
        <v>539</v>
      </c>
    </row>
    <row r="341" spans="1:52">
      <c r="A341" s="84"/>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13" t="s">
        <v>479</v>
      </c>
      <c r="AZ341" s="13" t="s">
        <v>1145</v>
      </c>
    </row>
    <row r="343" spans="1:52" ht="178.5">
      <c r="A343" s="84" t="s">
        <v>1265</v>
      </c>
      <c r="B343" s="14" t="s">
        <v>164</v>
      </c>
      <c r="C343" s="14" t="s">
        <v>646</v>
      </c>
      <c r="D343" s="14" t="s">
        <v>704</v>
      </c>
      <c r="E343" s="13" t="s">
        <v>1266</v>
      </c>
      <c r="F343" s="14" t="s">
        <v>706</v>
      </c>
      <c r="G343" s="13" t="s">
        <v>1267</v>
      </c>
      <c r="H343" s="14" t="s">
        <v>1268</v>
      </c>
      <c r="I343" t="s">
        <v>1269</v>
      </c>
      <c r="J343" s="14" t="s">
        <v>1270</v>
      </c>
      <c r="K343" s="14" t="s">
        <v>1271</v>
      </c>
      <c r="L343" s="14" t="s">
        <v>173</v>
      </c>
      <c r="M343" s="14"/>
      <c r="N343" s="14" t="s">
        <v>174</v>
      </c>
      <c r="O343" s="14" t="s">
        <v>1272</v>
      </c>
      <c r="P343" s="14" t="s">
        <v>270</v>
      </c>
      <c r="Q343" s="14" t="s">
        <v>356</v>
      </c>
      <c r="R343" s="14" t="s">
        <v>356</v>
      </c>
      <c r="S343" s="14" t="s">
        <v>1273</v>
      </c>
      <c r="T343" s="14" t="s">
        <v>178</v>
      </c>
      <c r="U343" s="14" t="s">
        <v>1274</v>
      </c>
      <c r="V343" s="13" t="s">
        <v>180</v>
      </c>
      <c r="W343" s="14" t="s">
        <v>276</v>
      </c>
      <c r="X343" s="14" t="s">
        <v>1275</v>
      </c>
      <c r="Y343" s="14" t="s">
        <v>183</v>
      </c>
      <c r="Z343" s="13" t="s">
        <v>1276</v>
      </c>
      <c r="AA343" s="14" t="s">
        <v>1277</v>
      </c>
      <c r="AB343" s="14" t="s">
        <v>1278</v>
      </c>
      <c r="AC343" s="14" t="s">
        <v>1279</v>
      </c>
      <c r="AD343" s="14" t="s">
        <v>1280</v>
      </c>
      <c r="AE343" s="13" t="s">
        <v>189</v>
      </c>
      <c r="AF343" s="13" t="s">
        <v>190</v>
      </c>
      <c r="AG343" s="14" t="s">
        <v>174</v>
      </c>
      <c r="AH343" s="14" t="s">
        <v>174</v>
      </c>
      <c r="AI343" s="14" t="s">
        <v>191</v>
      </c>
      <c r="AJ343" s="13" t="s">
        <v>1281</v>
      </c>
      <c r="AK343" s="13" t="s">
        <v>1282</v>
      </c>
      <c r="AL343" s="14" t="s">
        <v>1283</v>
      </c>
      <c r="AM343" s="14" t="s">
        <v>1284</v>
      </c>
      <c r="AN343" s="13" t="s">
        <v>1285</v>
      </c>
      <c r="AO343" s="14" t="s">
        <v>346</v>
      </c>
      <c r="AP343" s="14" t="s">
        <v>1286</v>
      </c>
      <c r="AQ343" s="14" t="s">
        <v>1287</v>
      </c>
      <c r="AR343" s="13" t="s">
        <v>1288</v>
      </c>
      <c r="AS343" s="13" t="s">
        <v>1289</v>
      </c>
      <c r="AT343" s="13" t="s">
        <v>1290</v>
      </c>
      <c r="AU343" s="13" t="s">
        <v>1291</v>
      </c>
      <c r="AV343" s="14" t="s">
        <v>646</v>
      </c>
      <c r="AW343" s="14"/>
      <c r="AX343" s="14" t="s">
        <v>1292</v>
      </c>
      <c r="AY343" s="50" t="s">
        <v>1293</v>
      </c>
      <c r="AZ343" s="46" t="s">
        <v>1294</v>
      </c>
    </row>
    <row r="344" spans="1:52" ht="165.75">
      <c r="A344" s="84"/>
      <c r="B344" s="54"/>
      <c r="C344" s="14" t="s">
        <v>749</v>
      </c>
      <c r="D344" s="54"/>
      <c r="E344" s="13" t="s">
        <v>724</v>
      </c>
      <c r="F344" s="54"/>
      <c r="G344" s="13" t="s">
        <v>1295</v>
      </c>
      <c r="H344" s="14"/>
      <c r="I344" s="55"/>
      <c r="J344" s="55"/>
      <c r="K344" s="14" t="s">
        <v>174</v>
      </c>
      <c r="L344" s="14" t="s">
        <v>174</v>
      </c>
      <c r="M344" s="14" t="s">
        <v>174</v>
      </c>
      <c r="N344" s="56"/>
      <c r="O344" s="14" t="s">
        <v>174</v>
      </c>
      <c r="P344" s="14" t="s">
        <v>174</v>
      </c>
      <c r="Q344" s="14" t="s">
        <v>174</v>
      </c>
      <c r="R344" s="14" t="s">
        <v>174</v>
      </c>
      <c r="S344" s="14" t="s">
        <v>174</v>
      </c>
      <c r="T344" s="57"/>
      <c r="U344" s="14" t="s">
        <v>174</v>
      </c>
      <c r="V344" s="14" t="s">
        <v>1296</v>
      </c>
      <c r="W344" s="14" t="s">
        <v>356</v>
      </c>
      <c r="X344" s="14" t="s">
        <v>1297</v>
      </c>
      <c r="Y344" s="59"/>
      <c r="Z344" s="13" t="s">
        <v>729</v>
      </c>
      <c r="AA344" s="14" t="s">
        <v>174</v>
      </c>
      <c r="AB344" s="14" t="s">
        <v>174</v>
      </c>
      <c r="AC344" s="14" t="s">
        <v>174</v>
      </c>
      <c r="AD344" s="14" t="s">
        <v>174</v>
      </c>
      <c r="AE344" s="13"/>
      <c r="AF344" s="13"/>
      <c r="AG344" s="14" t="s">
        <v>174</v>
      </c>
      <c r="AH344" s="14" t="s">
        <v>174</v>
      </c>
      <c r="AI344" s="14"/>
      <c r="AJ344" s="42" t="s">
        <v>730</v>
      </c>
      <c r="AK344" s="42" t="s">
        <v>730</v>
      </c>
      <c r="AL344" s="14" t="s">
        <v>174</v>
      </c>
      <c r="AM344" s="14" t="s">
        <v>174</v>
      </c>
      <c r="AN344" s="13" t="s">
        <v>1298</v>
      </c>
      <c r="AO344" s="57"/>
      <c r="AP344" s="14" t="s">
        <v>174</v>
      </c>
      <c r="AQ344" s="53"/>
      <c r="AR344" s="13" t="s">
        <v>1299</v>
      </c>
      <c r="AS344" s="13" t="s">
        <v>1300</v>
      </c>
      <c r="AT344" s="13" t="s">
        <v>1301</v>
      </c>
      <c r="AU344" s="13" t="s">
        <v>1302</v>
      </c>
      <c r="AV344" s="14" t="s">
        <v>749</v>
      </c>
      <c r="AW344" s="14"/>
      <c r="AX344" s="14" t="s">
        <v>1292</v>
      </c>
      <c r="AY344" s="46" t="s">
        <v>1303</v>
      </c>
      <c r="AZ344" s="46" t="s">
        <v>1304</v>
      </c>
    </row>
    <row r="345" spans="1:52" ht="216.75">
      <c r="A345" s="84"/>
      <c r="B345" s="54"/>
      <c r="C345" s="14" t="s">
        <v>1305</v>
      </c>
      <c r="D345" s="54"/>
      <c r="E345" s="41" t="s">
        <v>739</v>
      </c>
      <c r="F345" s="54"/>
      <c r="G345" s="41" t="s">
        <v>1306</v>
      </c>
      <c r="H345" s="14"/>
      <c r="I345" s="55"/>
      <c r="J345" s="55"/>
      <c r="K345" s="14" t="s">
        <v>174</v>
      </c>
      <c r="L345" s="57"/>
      <c r="M345" s="57"/>
      <c r="N345" s="56"/>
      <c r="O345" s="14" t="s">
        <v>174</v>
      </c>
      <c r="P345" s="57"/>
      <c r="Q345" s="57"/>
      <c r="R345" s="57"/>
      <c r="S345" s="14" t="s">
        <v>174</v>
      </c>
      <c r="T345" s="58"/>
      <c r="U345" s="14" t="s">
        <v>174</v>
      </c>
      <c r="V345" s="57"/>
      <c r="W345" s="14" t="s">
        <v>356</v>
      </c>
      <c r="X345" s="14" t="s">
        <v>174</v>
      </c>
      <c r="Y345" s="59"/>
      <c r="Z345" s="13" t="s">
        <v>1307</v>
      </c>
      <c r="AA345" s="14" t="s">
        <v>174</v>
      </c>
      <c r="AB345" s="14" t="s">
        <v>174</v>
      </c>
      <c r="AC345" s="14" t="s">
        <v>174</v>
      </c>
      <c r="AD345" s="14" t="s">
        <v>174</v>
      </c>
      <c r="AE345" s="13"/>
      <c r="AF345" s="13"/>
      <c r="AG345" s="14" t="s">
        <v>174</v>
      </c>
      <c r="AH345" s="14" t="s">
        <v>174</v>
      </c>
      <c r="AI345" s="14"/>
      <c r="AJ345" s="13" t="s">
        <v>1308</v>
      </c>
      <c r="AK345" s="13" t="s">
        <v>742</v>
      </c>
      <c r="AL345" s="14" t="s">
        <v>174</v>
      </c>
      <c r="AM345" s="14" t="s">
        <v>174</v>
      </c>
      <c r="AN345" s="13" t="s">
        <v>1309</v>
      </c>
      <c r="AO345" s="57"/>
      <c r="AP345" s="14" t="s">
        <v>174</v>
      </c>
      <c r="AQ345" s="53"/>
      <c r="AR345" s="13" t="s">
        <v>1310</v>
      </c>
      <c r="AS345" s="13" t="s">
        <v>754</v>
      </c>
      <c r="AT345" s="13" t="s">
        <v>1246</v>
      </c>
      <c r="AU345" s="13" t="s">
        <v>746</v>
      </c>
      <c r="AV345" s="14" t="s">
        <v>1305</v>
      </c>
      <c r="AW345" s="14"/>
      <c r="AX345" s="14" t="s">
        <v>1292</v>
      </c>
      <c r="AY345" s="46" t="s">
        <v>1311</v>
      </c>
      <c r="AZ345" s="46" t="s">
        <v>1312</v>
      </c>
    </row>
    <row r="346" spans="1:52" ht="114.75">
      <c r="A346" s="84"/>
      <c r="B346" s="54"/>
      <c r="C346" s="14" t="s">
        <v>703</v>
      </c>
      <c r="D346" s="54"/>
      <c r="E346" s="13" t="s">
        <v>750</v>
      </c>
      <c r="F346" s="54"/>
      <c r="G346" s="13" t="s">
        <v>1313</v>
      </c>
      <c r="H346" s="14"/>
      <c r="I346" s="55"/>
      <c r="J346" s="56"/>
      <c r="K346" s="14" t="s">
        <v>174</v>
      </c>
      <c r="L346" s="57"/>
      <c r="M346" s="57"/>
      <c r="N346" s="56"/>
      <c r="O346" s="56"/>
      <c r="P346" s="57"/>
      <c r="Q346" s="57"/>
      <c r="R346" s="57"/>
      <c r="S346" s="56"/>
      <c r="T346" s="57"/>
      <c r="U346" s="56"/>
      <c r="V346" s="56"/>
      <c r="W346" s="14" t="s">
        <v>174</v>
      </c>
      <c r="X346" s="56"/>
      <c r="Y346" s="56"/>
      <c r="Z346" s="13" t="s">
        <v>1314</v>
      </c>
      <c r="AA346" s="56"/>
      <c r="AB346" s="56"/>
      <c r="AC346" s="56"/>
      <c r="AD346" s="56"/>
      <c r="AE346" s="56"/>
      <c r="AF346" s="13"/>
      <c r="AG346" s="14" t="s">
        <v>174</v>
      </c>
      <c r="AH346" s="14" t="s">
        <v>174</v>
      </c>
      <c r="AI346" s="57"/>
      <c r="AJ346" s="13" t="s">
        <v>752</v>
      </c>
      <c r="AK346" s="13" t="s">
        <v>752</v>
      </c>
      <c r="AL346" s="14" t="s">
        <v>174</v>
      </c>
      <c r="AM346" s="14" t="s">
        <v>174</v>
      </c>
      <c r="AN346" s="55"/>
      <c r="AO346" s="57"/>
      <c r="AP346" s="55"/>
      <c r="AQ346" s="55"/>
      <c r="AR346" s="13" t="s">
        <v>313</v>
      </c>
      <c r="AS346" s="13" t="s">
        <v>754</v>
      </c>
      <c r="AT346" s="56"/>
      <c r="AU346" s="13" t="s">
        <v>1127</v>
      </c>
      <c r="AV346" s="14" t="s">
        <v>703</v>
      </c>
      <c r="AW346" s="14"/>
      <c r="AX346" s="14" t="s">
        <v>1292</v>
      </c>
      <c r="AY346" s="46" t="s">
        <v>1315</v>
      </c>
      <c r="AZ346" s="46" t="s">
        <v>1316</v>
      </c>
    </row>
    <row r="347" spans="1:52" ht="165.75">
      <c r="A347" s="84"/>
      <c r="B347" s="54"/>
      <c r="C347" s="14" t="s">
        <v>1051</v>
      </c>
      <c r="D347" s="54"/>
      <c r="E347" s="13" t="s">
        <v>1317</v>
      </c>
      <c r="F347" s="54"/>
      <c r="G347" s="13" t="s">
        <v>1318</v>
      </c>
      <c r="H347" s="14"/>
      <c r="I347" s="55"/>
      <c r="J347" s="56"/>
      <c r="K347" s="14" t="s">
        <v>174</v>
      </c>
      <c r="L347" s="57"/>
      <c r="M347" s="57"/>
      <c r="N347" s="56"/>
      <c r="O347" s="56"/>
      <c r="P347" s="57"/>
      <c r="Q347" s="57"/>
      <c r="R347" s="57"/>
      <c r="S347" s="56"/>
      <c r="T347" s="57"/>
      <c r="U347" s="56"/>
      <c r="V347" s="56"/>
      <c r="W347" s="57"/>
      <c r="X347" s="56"/>
      <c r="Y347" s="56"/>
      <c r="Z347" s="55"/>
      <c r="AA347" s="56"/>
      <c r="AB347" s="56"/>
      <c r="AC347" s="56"/>
      <c r="AD347" s="56"/>
      <c r="AE347" s="56"/>
      <c r="AF347" s="13"/>
      <c r="AG347" s="14" t="s">
        <v>174</v>
      </c>
      <c r="AH347" s="14" t="s">
        <v>174</v>
      </c>
      <c r="AI347" s="57"/>
      <c r="AJ347" s="13" t="s">
        <v>759</v>
      </c>
      <c r="AK347" s="13" t="s">
        <v>759</v>
      </c>
      <c r="AL347" s="41" t="s">
        <v>760</v>
      </c>
      <c r="AM347" s="41" t="s">
        <v>760</v>
      </c>
      <c r="AN347" s="55"/>
      <c r="AO347" s="57"/>
      <c r="AP347" s="55"/>
      <c r="AQ347" s="55"/>
      <c r="AR347" s="13" t="s">
        <v>761</v>
      </c>
      <c r="AS347" s="13" t="s">
        <v>754</v>
      </c>
      <c r="AT347" s="56"/>
      <c r="AU347" s="13" t="s">
        <v>762</v>
      </c>
      <c r="AV347" s="14" t="s">
        <v>1051</v>
      </c>
      <c r="AW347" s="14"/>
      <c r="AX347" s="14" t="s">
        <v>1292</v>
      </c>
      <c r="AY347" s="46" t="s">
        <v>1319</v>
      </c>
      <c r="AZ347" s="46" t="s">
        <v>1320</v>
      </c>
    </row>
    <row r="348" spans="1:52" ht="76.5">
      <c r="A348" s="84"/>
      <c r="B348" s="54"/>
      <c r="C348" s="14" t="s">
        <v>174</v>
      </c>
      <c r="D348" s="54"/>
      <c r="E348" s="55"/>
      <c r="F348" s="54"/>
      <c r="G348" s="55"/>
      <c r="H348" s="54"/>
      <c r="I348" s="55"/>
      <c r="J348" s="56"/>
      <c r="K348" s="56"/>
      <c r="L348" s="57"/>
      <c r="M348" s="57"/>
      <c r="N348" s="56"/>
      <c r="O348" s="56"/>
      <c r="P348" s="57"/>
      <c r="Q348" s="57"/>
      <c r="R348" s="57"/>
      <c r="S348" s="56"/>
      <c r="T348" s="57"/>
      <c r="U348" s="56"/>
      <c r="V348" s="56"/>
      <c r="W348" s="57"/>
      <c r="X348" s="56"/>
      <c r="Y348" s="56"/>
      <c r="Z348" s="55"/>
      <c r="AA348" s="56"/>
      <c r="AB348" s="56"/>
      <c r="AC348" s="56"/>
      <c r="AD348" s="56"/>
      <c r="AE348" s="56"/>
      <c r="AF348" s="56"/>
      <c r="AG348" s="57"/>
      <c r="AH348" s="57"/>
      <c r="AI348" s="57"/>
      <c r="AJ348" s="56"/>
      <c r="AK348" s="56"/>
      <c r="AL348" s="56"/>
      <c r="AM348" s="56"/>
      <c r="AN348" s="55"/>
      <c r="AO348" s="57"/>
      <c r="AP348" s="55"/>
      <c r="AQ348" s="55"/>
      <c r="AR348" s="56"/>
      <c r="AS348" s="56"/>
      <c r="AT348" s="56"/>
      <c r="AU348" s="56"/>
      <c r="AV348" s="57"/>
      <c r="AW348" s="57"/>
      <c r="AX348" s="56"/>
      <c r="AY348" s="46" t="s">
        <v>1321</v>
      </c>
      <c r="AZ348" s="46" t="s">
        <v>1322</v>
      </c>
    </row>
    <row r="349" spans="1:52" ht="89.25">
      <c r="A349" s="84"/>
      <c r="B349" s="54"/>
      <c r="C349" s="14" t="s">
        <v>174</v>
      </c>
      <c r="D349" s="54"/>
      <c r="E349" s="55"/>
      <c r="F349" s="54"/>
      <c r="G349" s="55"/>
      <c r="H349" s="54"/>
      <c r="I349" s="55"/>
      <c r="J349" s="56"/>
      <c r="K349" s="56"/>
      <c r="L349" s="57"/>
      <c r="M349" s="57"/>
      <c r="N349" s="56"/>
      <c r="O349" s="56"/>
      <c r="P349" s="57"/>
      <c r="Q349" s="57"/>
      <c r="R349" s="57"/>
      <c r="S349" s="56"/>
      <c r="T349" s="57"/>
      <c r="U349" s="56"/>
      <c r="V349" s="56"/>
      <c r="W349" s="57"/>
      <c r="X349" s="56"/>
      <c r="Y349" s="56"/>
      <c r="Z349" s="55"/>
      <c r="AA349" s="56"/>
      <c r="AB349" s="56"/>
      <c r="AC349" s="56"/>
      <c r="AD349" s="56"/>
      <c r="AE349" s="56"/>
      <c r="AF349" s="56"/>
      <c r="AG349" s="57"/>
      <c r="AH349" s="57"/>
      <c r="AI349" s="57"/>
      <c r="AJ349" s="56"/>
      <c r="AK349" s="56"/>
      <c r="AL349" s="56"/>
      <c r="AM349" s="56"/>
      <c r="AN349" s="55"/>
      <c r="AO349" s="57"/>
      <c r="AP349" s="55"/>
      <c r="AQ349" s="55"/>
      <c r="AR349" s="56"/>
      <c r="AS349" s="56"/>
      <c r="AT349" s="56"/>
      <c r="AU349" s="56"/>
      <c r="AV349" s="57"/>
      <c r="AW349" s="57"/>
      <c r="AX349" s="56"/>
      <c r="AY349" s="46" t="s">
        <v>1323</v>
      </c>
      <c r="AZ349" s="46" t="s">
        <v>1324</v>
      </c>
    </row>
    <row r="350" spans="1:52" ht="89.25">
      <c r="A350" s="84"/>
      <c r="B350" s="54"/>
      <c r="C350" s="14" t="s">
        <v>174</v>
      </c>
      <c r="D350" s="54"/>
      <c r="E350" s="55"/>
      <c r="F350" s="54"/>
      <c r="G350" s="55"/>
      <c r="H350" s="54"/>
      <c r="I350" s="55"/>
      <c r="J350" s="56"/>
      <c r="K350" s="56"/>
      <c r="L350" s="57"/>
      <c r="M350" s="57"/>
      <c r="N350" s="56"/>
      <c r="O350" s="56"/>
      <c r="P350" s="57"/>
      <c r="Q350" s="57"/>
      <c r="R350" s="57"/>
      <c r="S350" s="56"/>
      <c r="T350" s="57"/>
      <c r="U350" s="56"/>
      <c r="V350" s="56"/>
      <c r="W350" s="57"/>
      <c r="X350" s="56"/>
      <c r="Y350" s="56"/>
      <c r="Z350" s="55"/>
      <c r="AA350" s="56"/>
      <c r="AB350" s="56"/>
      <c r="AC350" s="56"/>
      <c r="AD350" s="56"/>
      <c r="AE350" s="56"/>
      <c r="AF350" s="56"/>
      <c r="AG350" s="57"/>
      <c r="AH350" s="57"/>
      <c r="AI350" s="57"/>
      <c r="AJ350" s="56"/>
      <c r="AK350" s="56"/>
      <c r="AL350" s="56"/>
      <c r="AM350" s="56"/>
      <c r="AN350" s="55"/>
      <c r="AO350" s="57"/>
      <c r="AP350" s="55"/>
      <c r="AQ350" s="55"/>
      <c r="AR350" s="56"/>
      <c r="AS350" s="56"/>
      <c r="AT350" s="56"/>
      <c r="AU350" s="56"/>
      <c r="AV350" s="57"/>
      <c r="AW350" s="57"/>
      <c r="AX350" s="56"/>
      <c r="AY350" s="46" t="s">
        <v>1325</v>
      </c>
      <c r="AZ350" s="46" t="s">
        <v>1326</v>
      </c>
    </row>
    <row r="351" spans="1:52" ht="127.5">
      <c r="A351" s="84"/>
      <c r="B351" s="54"/>
      <c r="C351" s="14" t="s">
        <v>174</v>
      </c>
      <c r="D351" s="54"/>
      <c r="E351" s="55"/>
      <c r="F351" s="54"/>
      <c r="G351" s="55"/>
      <c r="H351" s="54"/>
      <c r="I351" s="55"/>
      <c r="J351" s="56"/>
      <c r="K351" s="56"/>
      <c r="L351" s="57"/>
      <c r="M351" s="57"/>
      <c r="N351" s="56"/>
      <c r="O351" s="56"/>
      <c r="P351" s="57"/>
      <c r="Q351" s="57"/>
      <c r="R351" s="57"/>
      <c r="S351" s="56"/>
      <c r="T351" s="57"/>
      <c r="U351" s="56"/>
      <c r="V351" s="56"/>
      <c r="W351" s="57"/>
      <c r="X351" s="56"/>
      <c r="Y351" s="56"/>
      <c r="Z351" s="55"/>
      <c r="AA351" s="56"/>
      <c r="AB351" s="56"/>
      <c r="AC351" s="56"/>
      <c r="AD351" s="56"/>
      <c r="AE351" s="56"/>
      <c r="AF351" s="56"/>
      <c r="AG351" s="57"/>
      <c r="AH351" s="57"/>
      <c r="AI351" s="57"/>
      <c r="AJ351" s="56"/>
      <c r="AK351" s="56"/>
      <c r="AL351" s="56"/>
      <c r="AM351" s="56"/>
      <c r="AN351" s="55"/>
      <c r="AO351" s="57"/>
      <c r="AP351" s="55"/>
      <c r="AQ351" s="55"/>
      <c r="AR351" s="56"/>
      <c r="AS351" s="56"/>
      <c r="AT351" s="56"/>
      <c r="AU351" s="56"/>
      <c r="AV351" s="57"/>
      <c r="AW351" s="57"/>
      <c r="AX351" s="56"/>
      <c r="AY351" s="46" t="s">
        <v>1327</v>
      </c>
      <c r="AZ351" s="46" t="s">
        <v>1328</v>
      </c>
    </row>
    <row r="352" spans="1:52" ht="89.25">
      <c r="A352" s="84"/>
      <c r="B352" s="54"/>
      <c r="C352" s="14" t="s">
        <v>174</v>
      </c>
      <c r="D352" s="54"/>
      <c r="E352" s="55"/>
      <c r="F352" s="54"/>
      <c r="G352" s="55"/>
      <c r="H352" s="54"/>
      <c r="I352" s="55"/>
      <c r="J352" s="56"/>
      <c r="K352" s="56"/>
      <c r="L352" s="57"/>
      <c r="M352" s="57"/>
      <c r="N352" s="56"/>
      <c r="O352" s="56"/>
      <c r="P352" s="57"/>
      <c r="Q352" s="57"/>
      <c r="R352" s="57"/>
      <c r="S352" s="56"/>
      <c r="T352" s="57"/>
      <c r="U352" s="56"/>
      <c r="V352" s="56"/>
      <c r="W352" s="57"/>
      <c r="X352" s="56"/>
      <c r="Y352" s="56"/>
      <c r="Z352" s="55"/>
      <c r="AA352" s="56"/>
      <c r="AB352" s="56"/>
      <c r="AC352" s="56"/>
      <c r="AD352" s="56"/>
      <c r="AE352" s="56"/>
      <c r="AF352" s="56"/>
      <c r="AG352" s="57"/>
      <c r="AH352" s="57"/>
      <c r="AI352" s="57"/>
      <c r="AJ352" s="56"/>
      <c r="AK352" s="56"/>
      <c r="AL352" s="56"/>
      <c r="AM352" s="56"/>
      <c r="AN352" s="55"/>
      <c r="AO352" s="57"/>
      <c r="AP352" s="55"/>
      <c r="AQ352" s="55"/>
      <c r="AR352" s="56"/>
      <c r="AS352" s="56"/>
      <c r="AT352" s="56"/>
      <c r="AU352" s="56"/>
      <c r="AV352" s="57"/>
      <c r="AW352" s="57"/>
      <c r="AX352" s="56"/>
      <c r="AY352" s="46" t="s">
        <v>1329</v>
      </c>
      <c r="AZ352" s="46" t="s">
        <v>1330</v>
      </c>
    </row>
    <row r="353" spans="1:52" ht="114.75">
      <c r="A353" s="84"/>
      <c r="B353" s="54"/>
      <c r="C353" s="14" t="s">
        <v>174</v>
      </c>
      <c r="D353" s="54"/>
      <c r="E353" s="55"/>
      <c r="F353" s="54"/>
      <c r="G353" s="55"/>
      <c r="H353" s="54"/>
      <c r="I353" s="55"/>
      <c r="J353" s="56"/>
      <c r="K353" s="56"/>
      <c r="L353" s="57"/>
      <c r="M353" s="57"/>
      <c r="N353" s="56"/>
      <c r="O353" s="56"/>
      <c r="P353" s="57"/>
      <c r="Q353" s="57"/>
      <c r="R353" s="57"/>
      <c r="S353" s="56"/>
      <c r="T353" s="57"/>
      <c r="U353" s="56"/>
      <c r="V353" s="56"/>
      <c r="W353" s="57"/>
      <c r="X353" s="56"/>
      <c r="Y353" s="56"/>
      <c r="Z353" s="55"/>
      <c r="AA353" s="56"/>
      <c r="AB353" s="56"/>
      <c r="AC353" s="56"/>
      <c r="AD353" s="56"/>
      <c r="AE353" s="56"/>
      <c r="AF353" s="56"/>
      <c r="AG353" s="57"/>
      <c r="AH353" s="57"/>
      <c r="AI353" s="57"/>
      <c r="AJ353" s="56"/>
      <c r="AK353" s="56"/>
      <c r="AL353" s="56"/>
      <c r="AM353" s="56"/>
      <c r="AN353" s="55"/>
      <c r="AO353" s="57"/>
      <c r="AP353" s="55"/>
      <c r="AQ353" s="55"/>
      <c r="AR353" s="56"/>
      <c r="AS353" s="56"/>
      <c r="AT353" s="56"/>
      <c r="AU353" s="56"/>
      <c r="AV353" s="57"/>
      <c r="AW353" s="57"/>
      <c r="AX353" s="56"/>
      <c r="AY353" s="46" t="s">
        <v>1331</v>
      </c>
      <c r="AZ353" s="46" t="s">
        <v>1332</v>
      </c>
    </row>
    <row r="354" spans="1:52" ht="102">
      <c r="A354" s="84"/>
      <c r="B354" s="54"/>
      <c r="C354" s="14" t="s">
        <v>174</v>
      </c>
      <c r="D354" s="54"/>
      <c r="E354" s="55"/>
      <c r="F354" s="54"/>
      <c r="G354" s="55"/>
      <c r="H354" s="54"/>
      <c r="I354" s="55"/>
      <c r="J354" s="56"/>
      <c r="K354" s="56"/>
      <c r="L354" s="57"/>
      <c r="M354" s="57"/>
      <c r="N354" s="56"/>
      <c r="O354" s="56"/>
      <c r="P354" s="57"/>
      <c r="Q354" s="57"/>
      <c r="R354" s="57"/>
      <c r="S354" s="56"/>
      <c r="T354" s="57"/>
      <c r="U354" s="56"/>
      <c r="V354" s="56"/>
      <c r="W354" s="57"/>
      <c r="X354" s="56"/>
      <c r="Y354" s="56"/>
      <c r="Z354" s="55"/>
      <c r="AA354" s="56"/>
      <c r="AB354" s="56"/>
      <c r="AC354" s="56"/>
      <c r="AD354" s="56"/>
      <c r="AE354" s="56"/>
      <c r="AF354" s="56"/>
      <c r="AG354" s="57"/>
      <c r="AH354" s="57"/>
      <c r="AI354" s="57"/>
      <c r="AJ354" s="56"/>
      <c r="AK354" s="56"/>
      <c r="AL354" s="56"/>
      <c r="AM354" s="56"/>
      <c r="AN354" s="55"/>
      <c r="AO354" s="57"/>
      <c r="AP354" s="55"/>
      <c r="AQ354" s="55"/>
      <c r="AR354" s="56"/>
      <c r="AS354" s="56"/>
      <c r="AT354" s="56"/>
      <c r="AU354" s="56"/>
      <c r="AV354" s="57"/>
      <c r="AW354" s="57"/>
      <c r="AX354" s="56"/>
      <c r="AY354" s="46" t="s">
        <v>1333</v>
      </c>
      <c r="AZ354" s="46" t="s">
        <v>1334</v>
      </c>
    </row>
    <row r="355" spans="1:52" ht="140.25">
      <c r="A355" s="84"/>
      <c r="B355" s="54"/>
      <c r="C355" s="14" t="s">
        <v>174</v>
      </c>
      <c r="D355" s="54"/>
      <c r="E355" s="55"/>
      <c r="F355" s="54"/>
      <c r="G355" s="55"/>
      <c r="H355" s="54"/>
      <c r="I355" s="55"/>
      <c r="J355" s="56"/>
      <c r="K355" s="56"/>
      <c r="L355" s="57"/>
      <c r="M355" s="57"/>
      <c r="N355" s="56"/>
      <c r="O355" s="56"/>
      <c r="P355" s="57"/>
      <c r="Q355" s="57"/>
      <c r="R355" s="57"/>
      <c r="S355" s="56"/>
      <c r="T355" s="57"/>
      <c r="U355" s="56"/>
      <c r="V355" s="56"/>
      <c r="W355" s="57"/>
      <c r="X355" s="56"/>
      <c r="Y355" s="56"/>
      <c r="Z355" s="55"/>
      <c r="AA355" s="56"/>
      <c r="AB355" s="56"/>
      <c r="AC355" s="56"/>
      <c r="AD355" s="56"/>
      <c r="AE355" s="56"/>
      <c r="AF355" s="56"/>
      <c r="AG355" s="57"/>
      <c r="AH355" s="57"/>
      <c r="AI355" s="57"/>
      <c r="AJ355" s="56"/>
      <c r="AK355" s="56"/>
      <c r="AL355" s="56"/>
      <c r="AM355" s="56"/>
      <c r="AN355" s="55"/>
      <c r="AO355" s="57"/>
      <c r="AP355" s="55"/>
      <c r="AQ355" s="55"/>
      <c r="AR355" s="56"/>
      <c r="AS355" s="56"/>
      <c r="AT355" s="56"/>
      <c r="AU355" s="56"/>
      <c r="AV355" s="57"/>
      <c r="AW355" s="57"/>
      <c r="AX355" s="56"/>
      <c r="AY355" s="46" t="s">
        <v>1335</v>
      </c>
      <c r="AZ355" s="46" t="s">
        <v>1336</v>
      </c>
    </row>
    <row r="356" spans="1:52" ht="127.5">
      <c r="A356" s="84"/>
      <c r="B356" s="54"/>
      <c r="C356" s="14" t="s">
        <v>174</v>
      </c>
      <c r="D356" s="54"/>
      <c r="E356" s="55"/>
      <c r="F356" s="54"/>
      <c r="G356" s="55"/>
      <c r="H356" s="54"/>
      <c r="I356" s="55"/>
      <c r="J356" s="56"/>
      <c r="K356" s="56"/>
      <c r="L356" s="57"/>
      <c r="M356" s="57"/>
      <c r="N356" s="56"/>
      <c r="O356" s="56"/>
      <c r="P356" s="57"/>
      <c r="Q356" s="57"/>
      <c r="R356" s="57"/>
      <c r="S356" s="56"/>
      <c r="T356" s="57"/>
      <c r="U356" s="56"/>
      <c r="V356" s="56"/>
      <c r="W356" s="57"/>
      <c r="X356" s="56"/>
      <c r="Y356" s="56"/>
      <c r="Z356" s="55"/>
      <c r="AA356" s="56"/>
      <c r="AB356" s="56"/>
      <c r="AC356" s="56"/>
      <c r="AD356" s="56"/>
      <c r="AE356" s="56"/>
      <c r="AF356" s="56"/>
      <c r="AG356" s="57"/>
      <c r="AH356" s="57"/>
      <c r="AI356" s="57"/>
      <c r="AJ356" s="56"/>
      <c r="AK356" s="56"/>
      <c r="AL356" s="56"/>
      <c r="AM356" s="56"/>
      <c r="AN356" s="55"/>
      <c r="AO356" s="57"/>
      <c r="AP356" s="55"/>
      <c r="AQ356" s="55"/>
      <c r="AR356" s="56"/>
      <c r="AS356" s="56"/>
      <c r="AT356" s="56"/>
      <c r="AU356" s="56"/>
      <c r="AV356" s="57"/>
      <c r="AW356" s="57"/>
      <c r="AX356" s="56"/>
      <c r="AY356" s="46" t="s">
        <v>1337</v>
      </c>
      <c r="AZ356" s="46" t="s">
        <v>1338</v>
      </c>
    </row>
    <row r="357" spans="1:52" ht="102">
      <c r="A357" s="84"/>
      <c r="B357" s="54"/>
      <c r="C357" s="14" t="s">
        <v>174</v>
      </c>
      <c r="D357" s="54"/>
      <c r="E357" s="55"/>
      <c r="F357" s="54"/>
      <c r="G357" s="55"/>
      <c r="H357" s="54"/>
      <c r="I357" s="55"/>
      <c r="J357" s="56"/>
      <c r="K357" s="56"/>
      <c r="L357" s="57"/>
      <c r="M357" s="57"/>
      <c r="N357" s="56"/>
      <c r="O357" s="56"/>
      <c r="P357" s="57"/>
      <c r="Q357" s="57"/>
      <c r="R357" s="57"/>
      <c r="S357" s="56"/>
      <c r="T357" s="57"/>
      <c r="U357" s="56"/>
      <c r="V357" s="56"/>
      <c r="W357" s="57"/>
      <c r="X357" s="56"/>
      <c r="Y357" s="56"/>
      <c r="Z357" s="55"/>
      <c r="AA357" s="56"/>
      <c r="AB357" s="56"/>
      <c r="AC357" s="56"/>
      <c r="AD357" s="56"/>
      <c r="AE357" s="56"/>
      <c r="AF357" s="56"/>
      <c r="AG357" s="57"/>
      <c r="AH357" s="57"/>
      <c r="AI357" s="57"/>
      <c r="AJ357" s="56"/>
      <c r="AK357" s="56"/>
      <c r="AL357" s="56"/>
      <c r="AM357" s="56"/>
      <c r="AN357" s="55"/>
      <c r="AO357" s="57"/>
      <c r="AP357" s="55"/>
      <c r="AQ357" s="55"/>
      <c r="AR357" s="56"/>
      <c r="AS357" s="56"/>
      <c r="AT357" s="56"/>
      <c r="AU357" s="56"/>
      <c r="AV357" s="57"/>
      <c r="AW357" s="57"/>
      <c r="AX357" s="56"/>
      <c r="AY357" s="46" t="s">
        <v>1339</v>
      </c>
      <c r="AZ357" s="46" t="s">
        <v>1340</v>
      </c>
    </row>
    <row r="358" spans="1:52" ht="127.5">
      <c r="A358" s="84"/>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c r="AV358" s="56"/>
      <c r="AW358" s="56"/>
      <c r="AX358" s="56"/>
      <c r="AY358" s="46" t="s">
        <v>471</v>
      </c>
      <c r="AZ358" s="46" t="s">
        <v>1341</v>
      </c>
    </row>
    <row r="359" spans="1:52" ht="76.5">
      <c r="A359" s="84"/>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46" t="s">
        <v>473</v>
      </c>
      <c r="AZ359" s="46" t="s">
        <v>1342</v>
      </c>
    </row>
    <row r="360" spans="1:52" ht="89.25">
      <c r="A360" s="84"/>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56"/>
      <c r="AY360" s="46" t="s">
        <v>475</v>
      </c>
      <c r="AZ360" s="46" t="s">
        <v>1343</v>
      </c>
    </row>
    <row r="361" spans="1:52">
      <c r="A361" s="84"/>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c r="AV361" s="56"/>
      <c r="AW361" s="56"/>
      <c r="AX361" s="56"/>
      <c r="AY361" s="46" t="s">
        <v>477</v>
      </c>
      <c r="AZ361" s="46"/>
    </row>
    <row r="362" spans="1:52">
      <c r="A362" s="84"/>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13" t="s">
        <v>479</v>
      </c>
      <c r="AZ362" s="13" t="s">
        <v>1145</v>
      </c>
    </row>
    <row r="364" spans="1:52" ht="165.75">
      <c r="A364" s="84" t="s">
        <v>1344</v>
      </c>
      <c r="B364" s="14" t="s">
        <v>164</v>
      </c>
      <c r="C364" s="14" t="s">
        <v>646</v>
      </c>
      <c r="D364" s="14" t="s">
        <v>704</v>
      </c>
      <c r="E364" s="13" t="s">
        <v>1266</v>
      </c>
      <c r="F364" s="14" t="s">
        <v>706</v>
      </c>
      <c r="G364" t="s">
        <v>2329</v>
      </c>
      <c r="H364" s="14" t="s">
        <v>1268</v>
      </c>
      <c r="I364" t="s">
        <v>2282</v>
      </c>
      <c r="J364" s="14" t="s">
        <v>1345</v>
      </c>
      <c r="K364" s="14" t="s">
        <v>1346</v>
      </c>
      <c r="L364" s="14" t="s">
        <v>173</v>
      </c>
      <c r="M364" s="14"/>
      <c r="N364" s="14" t="s">
        <v>174</v>
      </c>
      <c r="O364" s="14" t="s">
        <v>1347</v>
      </c>
      <c r="P364" s="14"/>
      <c r="Q364" s="14"/>
      <c r="R364" s="14" t="s">
        <v>270</v>
      </c>
      <c r="S364" s="14" t="s">
        <v>1348</v>
      </c>
      <c r="T364" s="14" t="s">
        <v>178</v>
      </c>
      <c r="U364" s="14" t="s">
        <v>1349</v>
      </c>
      <c r="V364" s="13" t="s">
        <v>180</v>
      </c>
      <c r="W364" s="14" t="s">
        <v>356</v>
      </c>
      <c r="X364" s="14" t="s">
        <v>1350</v>
      </c>
      <c r="Y364" s="14" t="s">
        <v>183</v>
      </c>
      <c r="Z364" s="13" t="s">
        <v>1351</v>
      </c>
      <c r="AA364" s="14" t="s">
        <v>1352</v>
      </c>
      <c r="AB364" s="14" t="s">
        <v>1353</v>
      </c>
      <c r="AC364" s="14" t="s">
        <v>1354</v>
      </c>
      <c r="AD364" s="14" t="s">
        <v>1355</v>
      </c>
      <c r="AE364" s="13" t="s">
        <v>415</v>
      </c>
      <c r="AF364" s="13" t="s">
        <v>1356</v>
      </c>
      <c r="AG364" s="14" t="s">
        <v>174</v>
      </c>
      <c r="AH364" s="14" t="s">
        <v>174</v>
      </c>
      <c r="AI364" s="14" t="s">
        <v>212</v>
      </c>
      <c r="AJ364" s="13" t="s">
        <v>1357</v>
      </c>
      <c r="AK364" s="13" t="s">
        <v>1358</v>
      </c>
      <c r="AL364" s="14" t="s">
        <v>1359</v>
      </c>
      <c r="AM364" s="14" t="s">
        <v>1360</v>
      </c>
      <c r="AN364" s="13" t="s">
        <v>1361</v>
      </c>
      <c r="AO364" s="14" t="s">
        <v>421</v>
      </c>
      <c r="AP364" s="14" t="s">
        <v>1362</v>
      </c>
      <c r="AQ364" s="14" t="s">
        <v>1363</v>
      </c>
      <c r="AR364" s="13" t="s">
        <v>1364</v>
      </c>
      <c r="AS364" s="13" t="s">
        <v>1365</v>
      </c>
      <c r="AT364" s="13" t="s">
        <v>1366</v>
      </c>
      <c r="AU364" s="13" t="s">
        <v>1367</v>
      </c>
      <c r="AV364" s="14" t="s">
        <v>646</v>
      </c>
      <c r="AW364" s="14"/>
      <c r="AX364" s="14" t="s">
        <v>1292</v>
      </c>
      <c r="AY364" s="50" t="s">
        <v>1293</v>
      </c>
      <c r="AZ364" s="46" t="s">
        <v>1368</v>
      </c>
    </row>
    <row r="365" spans="1:52" ht="216.75">
      <c r="A365" s="84"/>
      <c r="B365" s="54"/>
      <c r="C365" s="14" t="s">
        <v>749</v>
      </c>
      <c r="D365" s="54"/>
      <c r="E365" s="13" t="s">
        <v>724</v>
      </c>
      <c r="F365" s="54"/>
      <c r="G365" s="13" t="s">
        <v>1295</v>
      </c>
      <c r="H365" s="14"/>
      <c r="I365" s="55"/>
      <c r="J365" s="55"/>
      <c r="K365" s="14" t="s">
        <v>174</v>
      </c>
      <c r="L365" s="14" t="s">
        <v>174</v>
      </c>
      <c r="M365" s="14" t="s">
        <v>174</v>
      </c>
      <c r="N365" s="56"/>
      <c r="O365" s="14" t="s">
        <v>174</v>
      </c>
      <c r="P365" s="14" t="s">
        <v>174</v>
      </c>
      <c r="Q365" s="14" t="s">
        <v>174</v>
      </c>
      <c r="R365" s="14" t="s">
        <v>174</v>
      </c>
      <c r="S365" s="14" t="s">
        <v>174</v>
      </c>
      <c r="T365" s="57"/>
      <c r="U365" s="14" t="s">
        <v>174</v>
      </c>
      <c r="V365" s="14" t="s">
        <v>1369</v>
      </c>
      <c r="W365" s="14"/>
      <c r="X365" s="14"/>
      <c r="Y365" s="59"/>
      <c r="Z365" s="13" t="s">
        <v>729</v>
      </c>
      <c r="AA365" s="14" t="s">
        <v>174</v>
      </c>
      <c r="AB365" s="14" t="s">
        <v>174</v>
      </c>
      <c r="AC365" s="14" t="s">
        <v>174</v>
      </c>
      <c r="AD365" s="14" t="s">
        <v>174</v>
      </c>
      <c r="AE365" s="13"/>
      <c r="AF365" s="13"/>
      <c r="AG365" s="14" t="s">
        <v>174</v>
      </c>
      <c r="AH365" s="14" t="s">
        <v>174</v>
      </c>
      <c r="AI365" s="14"/>
      <c r="AJ365" s="42" t="s">
        <v>730</v>
      </c>
      <c r="AK365" s="42" t="s">
        <v>730</v>
      </c>
      <c r="AL365" s="14" t="s">
        <v>174</v>
      </c>
      <c r="AM365" s="14" t="s">
        <v>174</v>
      </c>
      <c r="AN365" s="13" t="s">
        <v>1370</v>
      </c>
      <c r="AO365" s="57"/>
      <c r="AP365" s="14" t="s">
        <v>174</v>
      </c>
      <c r="AQ365" s="53"/>
      <c r="AR365" s="13" t="s">
        <v>1371</v>
      </c>
      <c r="AS365" s="13" t="s">
        <v>1372</v>
      </c>
      <c r="AT365" s="13" t="s">
        <v>1373</v>
      </c>
      <c r="AU365" s="13" t="s">
        <v>1374</v>
      </c>
      <c r="AV365" s="14" t="s">
        <v>749</v>
      </c>
      <c r="AW365" s="14"/>
      <c r="AX365" s="14" t="s">
        <v>1292</v>
      </c>
      <c r="AY365" s="46" t="s">
        <v>1375</v>
      </c>
      <c r="AZ365" s="46" t="s">
        <v>1376</v>
      </c>
    </row>
    <row r="366" spans="1:52" ht="140.25">
      <c r="A366" s="84"/>
      <c r="B366" s="54"/>
      <c r="C366" s="14" t="s">
        <v>1305</v>
      </c>
      <c r="D366" s="54"/>
      <c r="E366" s="41" t="s">
        <v>739</v>
      </c>
      <c r="F366" s="54"/>
      <c r="G366" s="41" t="s">
        <v>1306</v>
      </c>
      <c r="H366" s="14"/>
      <c r="I366" s="55"/>
      <c r="J366" s="55"/>
      <c r="K366" s="14" t="s">
        <v>174</v>
      </c>
      <c r="L366" s="57"/>
      <c r="M366" s="57"/>
      <c r="N366" s="56"/>
      <c r="O366" s="14" t="s">
        <v>174</v>
      </c>
      <c r="P366" s="57"/>
      <c r="Q366" s="57"/>
      <c r="R366" s="57"/>
      <c r="S366" s="14" t="s">
        <v>174</v>
      </c>
      <c r="T366" s="58"/>
      <c r="U366" s="14" t="s">
        <v>174</v>
      </c>
      <c r="V366" s="57"/>
      <c r="W366" s="14" t="s">
        <v>1377</v>
      </c>
      <c r="X366" s="14" t="s">
        <v>174</v>
      </c>
      <c r="Y366" s="59"/>
      <c r="Z366" s="13" t="s">
        <v>1378</v>
      </c>
      <c r="AA366" s="14" t="s">
        <v>174</v>
      </c>
      <c r="AB366" s="14" t="s">
        <v>174</v>
      </c>
      <c r="AC366" s="14" t="s">
        <v>174</v>
      </c>
      <c r="AD366" s="14" t="s">
        <v>174</v>
      </c>
      <c r="AE366" s="13"/>
      <c r="AF366" s="13"/>
      <c r="AG366" s="14" t="s">
        <v>174</v>
      </c>
      <c r="AH366" s="14" t="s">
        <v>174</v>
      </c>
      <c r="AI366" s="14"/>
      <c r="AJ366" s="13" t="s">
        <v>1379</v>
      </c>
      <c r="AK366" s="13" t="s">
        <v>742</v>
      </c>
      <c r="AL366" s="14" t="s">
        <v>174</v>
      </c>
      <c r="AM366" s="14" t="s">
        <v>174</v>
      </c>
      <c r="AN366" s="13" t="s">
        <v>1380</v>
      </c>
      <c r="AO366" s="57"/>
      <c r="AP366" s="14" t="s">
        <v>174</v>
      </c>
      <c r="AQ366" s="53"/>
      <c r="AR366" s="13" t="s">
        <v>1381</v>
      </c>
      <c r="AS366" s="13" t="s">
        <v>1382</v>
      </c>
      <c r="AT366" s="13" t="s">
        <v>1246</v>
      </c>
      <c r="AU366" s="13" t="s">
        <v>746</v>
      </c>
      <c r="AV366" s="14" t="s">
        <v>1305</v>
      </c>
      <c r="AW366" s="14"/>
      <c r="AX366" s="14" t="s">
        <v>1292</v>
      </c>
      <c r="AY366" s="46" t="s">
        <v>1311</v>
      </c>
      <c r="AZ366" s="46" t="s">
        <v>1383</v>
      </c>
    </row>
    <row r="367" spans="1:52" ht="127.5">
      <c r="A367" s="84"/>
      <c r="B367" s="54"/>
      <c r="C367" s="14" t="s">
        <v>703</v>
      </c>
      <c r="D367" s="54"/>
      <c r="E367" s="13" t="s">
        <v>750</v>
      </c>
      <c r="F367" s="54"/>
      <c r="G367" s="13" t="s">
        <v>1313</v>
      </c>
      <c r="H367" s="14"/>
      <c r="I367" s="55"/>
      <c r="J367" s="56"/>
      <c r="K367" s="14" t="s">
        <v>174</v>
      </c>
      <c r="L367" s="57"/>
      <c r="M367" s="57"/>
      <c r="N367" s="56"/>
      <c r="O367" s="56"/>
      <c r="P367" s="57"/>
      <c r="Q367" s="57"/>
      <c r="R367" s="57"/>
      <c r="S367" s="56"/>
      <c r="T367" s="57"/>
      <c r="U367" s="56"/>
      <c r="V367" s="56"/>
      <c r="W367" s="14" t="s">
        <v>174</v>
      </c>
      <c r="X367" s="56"/>
      <c r="Y367" s="56"/>
      <c r="Z367" s="13" t="s">
        <v>649</v>
      </c>
      <c r="AA367" s="56"/>
      <c r="AB367" s="56"/>
      <c r="AC367" s="56"/>
      <c r="AD367" s="56"/>
      <c r="AE367" s="56"/>
      <c r="AF367" s="13"/>
      <c r="AG367" s="14" t="s">
        <v>174</v>
      </c>
      <c r="AH367" s="14" t="s">
        <v>174</v>
      </c>
      <c r="AI367" s="57"/>
      <c r="AJ367" s="13" t="s">
        <v>752</v>
      </c>
      <c r="AK367" s="13" t="s">
        <v>1384</v>
      </c>
      <c r="AL367" s="14" t="s">
        <v>174</v>
      </c>
      <c r="AM367" s="14" t="s">
        <v>174</v>
      </c>
      <c r="AN367" s="55"/>
      <c r="AO367" s="57"/>
      <c r="AP367" s="55"/>
      <c r="AQ367" s="55"/>
      <c r="AR367" s="13" t="s">
        <v>1385</v>
      </c>
      <c r="AS367" s="13" t="s">
        <v>754</v>
      </c>
      <c r="AT367" s="56"/>
      <c r="AU367" s="13" t="s">
        <v>1127</v>
      </c>
      <c r="AV367" s="14" t="s">
        <v>703</v>
      </c>
      <c r="AW367" s="14"/>
      <c r="AX367" s="14" t="s">
        <v>1292</v>
      </c>
      <c r="AY367" s="46" t="s">
        <v>1315</v>
      </c>
      <c r="AZ367" s="46" t="s">
        <v>1386</v>
      </c>
    </row>
    <row r="368" spans="1:52" ht="165.75">
      <c r="A368" s="84"/>
      <c r="B368" s="54"/>
      <c r="C368" s="14" t="s">
        <v>1051</v>
      </c>
      <c r="D368" s="54"/>
      <c r="E368" s="13" t="s">
        <v>1317</v>
      </c>
      <c r="F368" s="54"/>
      <c r="G368" s="13" t="s">
        <v>1318</v>
      </c>
      <c r="H368" s="14"/>
      <c r="I368" s="55"/>
      <c r="J368" s="56"/>
      <c r="K368" s="14" t="s">
        <v>174</v>
      </c>
      <c r="L368" s="57"/>
      <c r="M368" s="57"/>
      <c r="N368" s="56"/>
      <c r="O368" s="56"/>
      <c r="P368" s="57"/>
      <c r="Q368" s="57"/>
      <c r="R368" s="57"/>
      <c r="S368" s="56"/>
      <c r="T368" s="57"/>
      <c r="U368" s="56"/>
      <c r="V368" s="56"/>
      <c r="W368" s="57"/>
      <c r="X368" s="56"/>
      <c r="Y368" s="56"/>
      <c r="Z368" s="55"/>
      <c r="AA368" s="56"/>
      <c r="AB368" s="56"/>
      <c r="AC368" s="56"/>
      <c r="AD368" s="56"/>
      <c r="AE368" s="56"/>
      <c r="AF368" s="13"/>
      <c r="AG368" s="14" t="s">
        <v>174</v>
      </c>
      <c r="AH368" s="14" t="s">
        <v>174</v>
      </c>
      <c r="AI368" s="57"/>
      <c r="AJ368" s="13" t="s">
        <v>759</v>
      </c>
      <c r="AK368" s="13" t="s">
        <v>759</v>
      </c>
      <c r="AL368" s="41" t="s">
        <v>760</v>
      </c>
      <c r="AM368" s="41" t="s">
        <v>760</v>
      </c>
      <c r="AN368" s="55"/>
      <c r="AO368" s="57"/>
      <c r="AP368" s="55"/>
      <c r="AQ368" s="55"/>
      <c r="AR368" s="13" t="s">
        <v>761</v>
      </c>
      <c r="AS368" s="13" t="s">
        <v>754</v>
      </c>
      <c r="AT368" s="56"/>
      <c r="AU368" s="13" t="s">
        <v>762</v>
      </c>
      <c r="AV368" s="14" t="s">
        <v>1051</v>
      </c>
      <c r="AW368" s="14"/>
      <c r="AX368" s="14" t="s">
        <v>1292</v>
      </c>
      <c r="AY368" s="46"/>
      <c r="AZ368" s="46" t="s">
        <v>1387</v>
      </c>
    </row>
    <row r="369" spans="1:52" ht="102">
      <c r="A369" s="84"/>
      <c r="B369" s="54"/>
      <c r="C369" s="14" t="s">
        <v>174</v>
      </c>
      <c r="D369" s="54"/>
      <c r="E369" s="55"/>
      <c r="F369" s="54"/>
      <c r="G369" s="55"/>
      <c r="H369" s="54"/>
      <c r="I369" s="55"/>
      <c r="J369" s="56"/>
      <c r="K369" s="56"/>
      <c r="L369" s="57"/>
      <c r="M369" s="57"/>
      <c r="N369" s="56"/>
      <c r="O369" s="56"/>
      <c r="P369" s="57"/>
      <c r="Q369" s="57"/>
      <c r="R369" s="57"/>
      <c r="S369" s="56"/>
      <c r="T369" s="57"/>
      <c r="U369" s="56"/>
      <c r="V369" s="56"/>
      <c r="W369" s="57"/>
      <c r="X369" s="56"/>
      <c r="Y369" s="56"/>
      <c r="Z369" s="55"/>
      <c r="AA369" s="56"/>
      <c r="AB369" s="56"/>
      <c r="AC369" s="56"/>
      <c r="AD369" s="56"/>
      <c r="AE369" s="56"/>
      <c r="AF369" s="56"/>
      <c r="AG369" s="57"/>
      <c r="AH369" s="57"/>
      <c r="AI369" s="57"/>
      <c r="AJ369" s="56"/>
      <c r="AK369" s="56"/>
      <c r="AL369" s="56"/>
      <c r="AM369" s="56"/>
      <c r="AN369" s="55"/>
      <c r="AO369" s="57"/>
      <c r="AP369" s="55"/>
      <c r="AQ369" s="55"/>
      <c r="AR369" s="56"/>
      <c r="AS369" s="56"/>
      <c r="AT369" s="56"/>
      <c r="AU369" s="56"/>
      <c r="AV369" s="57"/>
      <c r="AW369" s="57"/>
      <c r="AX369" s="56"/>
      <c r="AY369" s="46"/>
      <c r="AZ369" s="46" t="s">
        <v>1388</v>
      </c>
    </row>
    <row r="370" spans="1:52" ht="76.5">
      <c r="A370" s="84"/>
      <c r="B370" s="54"/>
      <c r="C370" s="14" t="s">
        <v>174</v>
      </c>
      <c r="D370" s="54"/>
      <c r="E370" s="55"/>
      <c r="F370" s="54"/>
      <c r="G370" s="55"/>
      <c r="H370" s="54"/>
      <c r="I370" s="55"/>
      <c r="J370" s="56"/>
      <c r="K370" s="56"/>
      <c r="L370" s="57"/>
      <c r="M370" s="57"/>
      <c r="N370" s="56"/>
      <c r="O370" s="56"/>
      <c r="P370" s="57"/>
      <c r="Q370" s="57"/>
      <c r="R370" s="57"/>
      <c r="S370" s="56"/>
      <c r="T370" s="57"/>
      <c r="U370" s="56"/>
      <c r="V370" s="56"/>
      <c r="W370" s="57"/>
      <c r="X370" s="56"/>
      <c r="Y370" s="56"/>
      <c r="Z370" s="55"/>
      <c r="AA370" s="56"/>
      <c r="AB370" s="56"/>
      <c r="AC370" s="56"/>
      <c r="AD370" s="56"/>
      <c r="AE370" s="56"/>
      <c r="AF370" s="56"/>
      <c r="AG370" s="57"/>
      <c r="AH370" s="57"/>
      <c r="AI370" s="57"/>
      <c r="AJ370" s="56"/>
      <c r="AK370" s="56"/>
      <c r="AL370" s="56"/>
      <c r="AM370" s="56"/>
      <c r="AN370" s="55"/>
      <c r="AO370" s="57"/>
      <c r="AP370" s="55"/>
      <c r="AQ370" s="55"/>
      <c r="AR370" s="56"/>
      <c r="AS370" s="56"/>
      <c r="AT370" s="56"/>
      <c r="AU370" s="56"/>
      <c r="AV370" s="57"/>
      <c r="AW370" s="57"/>
      <c r="AX370" s="56"/>
      <c r="AY370" s="46" t="s">
        <v>1389</v>
      </c>
      <c r="AZ370" s="46" t="s">
        <v>1390</v>
      </c>
    </row>
    <row r="371" spans="1:52" ht="102">
      <c r="A371" s="84"/>
      <c r="B371" s="54"/>
      <c r="C371" s="14" t="s">
        <v>174</v>
      </c>
      <c r="D371" s="54"/>
      <c r="E371" s="55"/>
      <c r="F371" s="54"/>
      <c r="G371" s="55"/>
      <c r="H371" s="54"/>
      <c r="I371" s="55"/>
      <c r="J371" s="56"/>
      <c r="K371" s="56"/>
      <c r="L371" s="57"/>
      <c r="M371" s="57"/>
      <c r="N371" s="56"/>
      <c r="O371" s="56"/>
      <c r="P371" s="57"/>
      <c r="Q371" s="57"/>
      <c r="R371" s="57"/>
      <c r="S371" s="56"/>
      <c r="T371" s="57"/>
      <c r="U371" s="56"/>
      <c r="V371" s="56"/>
      <c r="W371" s="57"/>
      <c r="X371" s="56"/>
      <c r="Y371" s="56"/>
      <c r="Z371" s="55"/>
      <c r="AA371" s="56"/>
      <c r="AB371" s="56"/>
      <c r="AC371" s="56"/>
      <c r="AD371" s="56"/>
      <c r="AE371" s="56"/>
      <c r="AF371" s="56"/>
      <c r="AG371" s="57"/>
      <c r="AH371" s="57"/>
      <c r="AI371" s="57"/>
      <c r="AJ371" s="56"/>
      <c r="AK371" s="56"/>
      <c r="AL371" s="56"/>
      <c r="AM371" s="56"/>
      <c r="AN371" s="55"/>
      <c r="AO371" s="57"/>
      <c r="AP371" s="55"/>
      <c r="AQ371" s="55"/>
      <c r="AR371" s="56"/>
      <c r="AS371" s="56"/>
      <c r="AT371" s="56"/>
      <c r="AU371" s="56"/>
      <c r="AV371" s="57"/>
      <c r="AW371" s="57"/>
      <c r="AX371" s="56"/>
      <c r="AY371" s="46" t="s">
        <v>1325</v>
      </c>
      <c r="AZ371" s="46" t="s">
        <v>1391</v>
      </c>
    </row>
    <row r="372" spans="1:52" ht="102">
      <c r="A372" s="84"/>
      <c r="B372" s="54"/>
      <c r="C372" s="14" t="s">
        <v>174</v>
      </c>
      <c r="D372" s="54"/>
      <c r="E372" s="55"/>
      <c r="F372" s="54"/>
      <c r="G372" s="55"/>
      <c r="H372" s="54"/>
      <c r="I372" s="55"/>
      <c r="J372" s="56"/>
      <c r="K372" s="56"/>
      <c r="L372" s="57"/>
      <c r="M372" s="57"/>
      <c r="N372" s="56"/>
      <c r="O372" s="56"/>
      <c r="P372" s="57"/>
      <c r="Q372" s="57"/>
      <c r="R372" s="57"/>
      <c r="S372" s="56"/>
      <c r="T372" s="57"/>
      <c r="U372" s="56"/>
      <c r="V372" s="56"/>
      <c r="W372" s="57"/>
      <c r="X372" s="56"/>
      <c r="Y372" s="56"/>
      <c r="Z372" s="55"/>
      <c r="AA372" s="56"/>
      <c r="AB372" s="56"/>
      <c r="AC372" s="56"/>
      <c r="AD372" s="56"/>
      <c r="AE372" s="56"/>
      <c r="AF372" s="56"/>
      <c r="AG372" s="57"/>
      <c r="AH372" s="57"/>
      <c r="AI372" s="57"/>
      <c r="AJ372" s="56"/>
      <c r="AK372" s="56"/>
      <c r="AL372" s="56"/>
      <c r="AM372" s="56"/>
      <c r="AN372" s="55"/>
      <c r="AO372" s="57"/>
      <c r="AP372" s="55"/>
      <c r="AQ372" s="55"/>
      <c r="AR372" s="56"/>
      <c r="AS372" s="56"/>
      <c r="AT372" s="56"/>
      <c r="AU372" s="56"/>
      <c r="AV372" s="57"/>
      <c r="AW372" s="57"/>
      <c r="AX372" s="56"/>
      <c r="AY372" s="46" t="s">
        <v>1327</v>
      </c>
      <c r="AZ372" s="46" t="s">
        <v>1392</v>
      </c>
    </row>
    <row r="373" spans="1:52" ht="102">
      <c r="A373" s="84"/>
      <c r="B373" s="54"/>
      <c r="C373" s="14" t="s">
        <v>174</v>
      </c>
      <c r="D373" s="54"/>
      <c r="E373" s="55"/>
      <c r="F373" s="54"/>
      <c r="G373" s="55"/>
      <c r="H373" s="54"/>
      <c r="I373" s="55"/>
      <c r="J373" s="56"/>
      <c r="K373" s="56"/>
      <c r="L373" s="57"/>
      <c r="M373" s="57"/>
      <c r="N373" s="56"/>
      <c r="O373" s="56"/>
      <c r="P373" s="57"/>
      <c r="Q373" s="57"/>
      <c r="R373" s="57"/>
      <c r="S373" s="56"/>
      <c r="T373" s="57"/>
      <c r="U373" s="56"/>
      <c r="V373" s="56"/>
      <c r="W373" s="57"/>
      <c r="X373" s="56"/>
      <c r="Y373" s="56"/>
      <c r="Z373" s="55"/>
      <c r="AA373" s="56"/>
      <c r="AB373" s="56"/>
      <c r="AC373" s="56"/>
      <c r="AD373" s="56"/>
      <c r="AE373" s="56"/>
      <c r="AF373" s="56"/>
      <c r="AG373" s="57"/>
      <c r="AH373" s="57"/>
      <c r="AI373" s="57"/>
      <c r="AJ373" s="56"/>
      <c r="AK373" s="56"/>
      <c r="AL373" s="56"/>
      <c r="AM373" s="56"/>
      <c r="AN373" s="55"/>
      <c r="AO373" s="57"/>
      <c r="AP373" s="55"/>
      <c r="AQ373" s="55"/>
      <c r="AR373" s="56"/>
      <c r="AS373" s="56"/>
      <c r="AT373" s="56"/>
      <c r="AU373" s="56"/>
      <c r="AV373" s="57"/>
      <c r="AW373" s="57"/>
      <c r="AX373" s="56"/>
      <c r="AY373" s="46" t="s">
        <v>1329</v>
      </c>
      <c r="AZ373" s="46" t="s">
        <v>1393</v>
      </c>
    </row>
    <row r="374" spans="1:52" ht="89.25">
      <c r="A374" s="84"/>
      <c r="B374" s="54"/>
      <c r="C374" s="14" t="s">
        <v>174</v>
      </c>
      <c r="D374" s="54"/>
      <c r="E374" s="55"/>
      <c r="F374" s="54"/>
      <c r="G374" s="55"/>
      <c r="H374" s="54"/>
      <c r="I374" s="55"/>
      <c r="J374" s="56"/>
      <c r="K374" s="56"/>
      <c r="L374" s="57"/>
      <c r="M374" s="57"/>
      <c r="N374" s="56"/>
      <c r="O374" s="56"/>
      <c r="P374" s="57"/>
      <c r="Q374" s="57"/>
      <c r="R374" s="57"/>
      <c r="S374" s="56"/>
      <c r="T374" s="57"/>
      <c r="U374" s="56"/>
      <c r="V374" s="56"/>
      <c r="W374" s="57"/>
      <c r="X374" s="56"/>
      <c r="Y374" s="56"/>
      <c r="Z374" s="55"/>
      <c r="AA374" s="56"/>
      <c r="AB374" s="56"/>
      <c r="AC374" s="56"/>
      <c r="AD374" s="56"/>
      <c r="AE374" s="56"/>
      <c r="AF374" s="56"/>
      <c r="AG374" s="57"/>
      <c r="AH374" s="57"/>
      <c r="AI374" s="57"/>
      <c r="AJ374" s="56"/>
      <c r="AK374" s="56"/>
      <c r="AL374" s="56"/>
      <c r="AM374" s="56"/>
      <c r="AN374" s="55"/>
      <c r="AO374" s="57"/>
      <c r="AP374" s="55"/>
      <c r="AQ374" s="55"/>
      <c r="AR374" s="56"/>
      <c r="AS374" s="56"/>
      <c r="AT374" s="56"/>
      <c r="AU374" s="56"/>
      <c r="AV374" s="57"/>
      <c r="AW374" s="57"/>
      <c r="AX374" s="56"/>
      <c r="AY374" s="46" t="s">
        <v>1331</v>
      </c>
      <c r="AZ374" s="46" t="s">
        <v>1394</v>
      </c>
    </row>
    <row r="375" spans="1:52" ht="89.25">
      <c r="A375" s="84"/>
      <c r="B375" s="54"/>
      <c r="C375" s="14" t="s">
        <v>174</v>
      </c>
      <c r="D375" s="54"/>
      <c r="E375" s="55"/>
      <c r="F375" s="54"/>
      <c r="G375" s="55"/>
      <c r="H375" s="54"/>
      <c r="I375" s="55"/>
      <c r="J375" s="56"/>
      <c r="K375" s="56"/>
      <c r="L375" s="57"/>
      <c r="M375" s="57"/>
      <c r="N375" s="56"/>
      <c r="O375" s="56"/>
      <c r="P375" s="57"/>
      <c r="Q375" s="57"/>
      <c r="R375" s="57"/>
      <c r="S375" s="56"/>
      <c r="T375" s="57"/>
      <c r="U375" s="56"/>
      <c r="V375" s="56"/>
      <c r="W375" s="57"/>
      <c r="X375" s="56"/>
      <c r="Y375" s="56"/>
      <c r="Z375" s="55"/>
      <c r="AA375" s="56"/>
      <c r="AB375" s="56"/>
      <c r="AC375" s="56"/>
      <c r="AD375" s="56"/>
      <c r="AE375" s="56"/>
      <c r="AF375" s="56"/>
      <c r="AG375" s="57"/>
      <c r="AH375" s="57"/>
      <c r="AI375" s="57"/>
      <c r="AJ375" s="56"/>
      <c r="AK375" s="56"/>
      <c r="AL375" s="56"/>
      <c r="AM375" s="56"/>
      <c r="AN375" s="55"/>
      <c r="AO375" s="57"/>
      <c r="AP375" s="55"/>
      <c r="AQ375" s="55"/>
      <c r="AR375" s="56"/>
      <c r="AS375" s="56"/>
      <c r="AT375" s="56"/>
      <c r="AU375" s="56"/>
      <c r="AV375" s="57"/>
      <c r="AW375" s="57"/>
      <c r="AX375" s="56"/>
      <c r="AY375" s="46" t="s">
        <v>1333</v>
      </c>
      <c r="AZ375" s="46" t="s">
        <v>1395</v>
      </c>
    </row>
    <row r="376" spans="1:52" ht="89.25">
      <c r="A376" s="84"/>
      <c r="B376" s="54"/>
      <c r="C376" s="14" t="s">
        <v>174</v>
      </c>
      <c r="D376" s="54"/>
      <c r="E376" s="55"/>
      <c r="F376" s="54"/>
      <c r="G376" s="55"/>
      <c r="H376" s="54"/>
      <c r="I376" s="55"/>
      <c r="J376" s="56"/>
      <c r="K376" s="56"/>
      <c r="L376" s="57"/>
      <c r="M376" s="57"/>
      <c r="N376" s="56"/>
      <c r="O376" s="56"/>
      <c r="P376" s="57"/>
      <c r="Q376" s="57"/>
      <c r="R376" s="57"/>
      <c r="S376" s="56"/>
      <c r="T376" s="57"/>
      <c r="U376" s="56"/>
      <c r="V376" s="56"/>
      <c r="W376" s="57"/>
      <c r="X376" s="56"/>
      <c r="Y376" s="56"/>
      <c r="Z376" s="55"/>
      <c r="AA376" s="56"/>
      <c r="AB376" s="56"/>
      <c r="AC376" s="56"/>
      <c r="AD376" s="56"/>
      <c r="AE376" s="56"/>
      <c r="AF376" s="56"/>
      <c r="AG376" s="57"/>
      <c r="AH376" s="57"/>
      <c r="AI376" s="57"/>
      <c r="AJ376" s="56"/>
      <c r="AK376" s="56"/>
      <c r="AL376" s="56"/>
      <c r="AM376" s="56"/>
      <c r="AN376" s="55"/>
      <c r="AO376" s="57"/>
      <c r="AP376" s="55"/>
      <c r="AQ376" s="55"/>
      <c r="AR376" s="56"/>
      <c r="AS376" s="56"/>
      <c r="AT376" s="56"/>
      <c r="AU376" s="56"/>
      <c r="AV376" s="57"/>
      <c r="AW376" s="57"/>
      <c r="AX376" s="56"/>
      <c r="AY376" s="46" t="s">
        <v>1335</v>
      </c>
      <c r="AZ376" s="46" t="s">
        <v>1396</v>
      </c>
    </row>
    <row r="377" spans="1:52" ht="114.75">
      <c r="A377" s="84"/>
      <c r="B377" s="54"/>
      <c r="C377" s="14" t="s">
        <v>174</v>
      </c>
      <c r="D377" s="54"/>
      <c r="E377" s="55"/>
      <c r="F377" s="54"/>
      <c r="G377" s="55"/>
      <c r="H377" s="54"/>
      <c r="I377" s="55"/>
      <c r="J377" s="56"/>
      <c r="K377" s="56"/>
      <c r="L377" s="57"/>
      <c r="M377" s="57"/>
      <c r="N377" s="56"/>
      <c r="O377" s="56"/>
      <c r="P377" s="57"/>
      <c r="Q377" s="57"/>
      <c r="R377" s="57"/>
      <c r="S377" s="56"/>
      <c r="T377" s="57"/>
      <c r="U377" s="56"/>
      <c r="V377" s="56"/>
      <c r="W377" s="57"/>
      <c r="X377" s="56"/>
      <c r="Y377" s="56"/>
      <c r="Z377" s="55"/>
      <c r="AA377" s="56"/>
      <c r="AB377" s="56"/>
      <c r="AC377" s="56"/>
      <c r="AD377" s="56"/>
      <c r="AE377" s="56"/>
      <c r="AF377" s="56"/>
      <c r="AG377" s="57"/>
      <c r="AH377" s="57"/>
      <c r="AI377" s="57"/>
      <c r="AJ377" s="56"/>
      <c r="AK377" s="56"/>
      <c r="AL377" s="56"/>
      <c r="AM377" s="56"/>
      <c r="AN377" s="55"/>
      <c r="AO377" s="57"/>
      <c r="AP377" s="55"/>
      <c r="AQ377" s="55"/>
      <c r="AR377" s="56"/>
      <c r="AS377" s="56"/>
      <c r="AT377" s="56"/>
      <c r="AU377" s="56"/>
      <c r="AV377" s="57"/>
      <c r="AW377" s="57"/>
      <c r="AX377" s="56"/>
      <c r="AY377" s="46" t="s">
        <v>1337</v>
      </c>
      <c r="AZ377" s="46" t="s">
        <v>1397</v>
      </c>
    </row>
    <row r="378" spans="1:52" ht="102">
      <c r="A378" s="84"/>
      <c r="B378" s="54"/>
      <c r="C378" s="14" t="s">
        <v>174</v>
      </c>
      <c r="D378" s="54"/>
      <c r="E378" s="55"/>
      <c r="F378" s="54"/>
      <c r="G378" s="55"/>
      <c r="H378" s="54"/>
      <c r="I378" s="55"/>
      <c r="J378" s="56"/>
      <c r="K378" s="56"/>
      <c r="L378" s="57"/>
      <c r="M378" s="57"/>
      <c r="N378" s="56"/>
      <c r="O378" s="56"/>
      <c r="P378" s="57"/>
      <c r="Q378" s="57"/>
      <c r="R378" s="57"/>
      <c r="S378" s="56"/>
      <c r="T378" s="57"/>
      <c r="U378" s="56"/>
      <c r="V378" s="56"/>
      <c r="W378" s="57"/>
      <c r="X378" s="56"/>
      <c r="Y378" s="56"/>
      <c r="Z378" s="55"/>
      <c r="AA378" s="56"/>
      <c r="AB378" s="56"/>
      <c r="AC378" s="56"/>
      <c r="AD378" s="56"/>
      <c r="AE378" s="56"/>
      <c r="AF378" s="56"/>
      <c r="AG378" s="57"/>
      <c r="AH378" s="57"/>
      <c r="AI378" s="57"/>
      <c r="AJ378" s="56"/>
      <c r="AK378" s="56"/>
      <c r="AL378" s="56"/>
      <c r="AM378" s="56"/>
      <c r="AN378" s="55"/>
      <c r="AO378" s="57"/>
      <c r="AP378" s="55"/>
      <c r="AQ378" s="55"/>
      <c r="AR378" s="56"/>
      <c r="AS378" s="56"/>
      <c r="AT378" s="56"/>
      <c r="AU378" s="56"/>
      <c r="AV378" s="57"/>
      <c r="AW378" s="57"/>
      <c r="AX378" s="56"/>
      <c r="AY378" s="46" t="s">
        <v>1339</v>
      </c>
      <c r="AZ378" s="46" t="s">
        <v>1398</v>
      </c>
    </row>
    <row r="379" spans="1:52" ht="102">
      <c r="A379" s="84"/>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56"/>
      <c r="AY379" s="46" t="s">
        <v>471</v>
      </c>
      <c r="AZ379" s="46" t="s">
        <v>1399</v>
      </c>
    </row>
    <row r="380" spans="1:52">
      <c r="A380" s="84"/>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c r="AT380" s="56"/>
      <c r="AU380" s="56"/>
      <c r="AV380" s="56"/>
      <c r="AW380" s="56"/>
      <c r="AX380" s="56"/>
      <c r="AY380" s="45" t="s">
        <v>473</v>
      </c>
      <c r="AZ380" s="45"/>
    </row>
    <row r="381" spans="1:52">
      <c r="A381" s="84"/>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45" t="s">
        <v>475</v>
      </c>
      <c r="AZ381" s="45"/>
    </row>
    <row r="382" spans="1:52">
      <c r="A382" s="84"/>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45" t="s">
        <v>477</v>
      </c>
      <c r="AZ382" s="45" t="s">
        <v>539</v>
      </c>
    </row>
    <row r="383" spans="1:52">
      <c r="A383" s="84"/>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45" t="s">
        <v>479</v>
      </c>
      <c r="AZ383" s="45" t="s">
        <v>1145</v>
      </c>
    </row>
  </sheetData>
  <mergeCells count="57">
    <mergeCell ref="AU2:AU3"/>
    <mergeCell ref="AV2:AV3"/>
    <mergeCell ref="AW2:AW3"/>
    <mergeCell ref="AX2:AX3"/>
    <mergeCell ref="AY1:AZ2"/>
    <mergeCell ref="AR1:AU1"/>
    <mergeCell ref="AV1:AX1"/>
    <mergeCell ref="AQ2:AQ3"/>
    <mergeCell ref="AR2:AR3"/>
    <mergeCell ref="AS2:AS3"/>
    <mergeCell ref="AT2:AT3"/>
    <mergeCell ref="AJ2:AK2"/>
    <mergeCell ref="AL2:AM2"/>
    <mergeCell ref="AN2:AP2"/>
    <mergeCell ref="A301:A320"/>
    <mergeCell ref="A322:A341"/>
    <mergeCell ref="A343:A362"/>
    <mergeCell ref="A364:A383"/>
    <mergeCell ref="B2:B3"/>
    <mergeCell ref="A196:A215"/>
    <mergeCell ref="A217:A236"/>
    <mergeCell ref="A238:A257"/>
    <mergeCell ref="A259:A278"/>
    <mergeCell ref="A280:A299"/>
    <mergeCell ref="A112:A131"/>
    <mergeCell ref="A133:A152"/>
    <mergeCell ref="A154:A173"/>
    <mergeCell ref="A175:A194"/>
    <mergeCell ref="A49:A68"/>
    <mergeCell ref="A70:A89"/>
    <mergeCell ref="A91:A110"/>
    <mergeCell ref="L4:N4"/>
    <mergeCell ref="P4:R4"/>
    <mergeCell ref="A2:A3"/>
    <mergeCell ref="A7:A26"/>
    <mergeCell ref="A28:A47"/>
    <mergeCell ref="C2:C3"/>
    <mergeCell ref="I2:I3"/>
    <mergeCell ref="J2:J3"/>
    <mergeCell ref="K2:K3"/>
    <mergeCell ref="D2:E2"/>
    <mergeCell ref="F2:H2"/>
    <mergeCell ref="L2:O2"/>
    <mergeCell ref="P2:S2"/>
    <mergeCell ref="T2:U2"/>
    <mergeCell ref="W2:X2"/>
    <mergeCell ref="AA2:AB2"/>
    <mergeCell ref="AC2:AD2"/>
    <mergeCell ref="AE2:AI2"/>
    <mergeCell ref="V2:V3"/>
    <mergeCell ref="Y2:Y3"/>
    <mergeCell ref="Z2:Z3"/>
    <mergeCell ref="B1:C1"/>
    <mergeCell ref="D1:H1"/>
    <mergeCell ref="I1:K1"/>
    <mergeCell ref="L1:Z1"/>
    <mergeCell ref="AA1:AQ1"/>
  </mergeCells>
  <dataValidations count="29">
    <dataValidation type="list" allowBlank="1" showInputMessage="1" showErrorMessage="1" errorTitle="Please Select Predefined Option" error="In order to ensure consistency and comparability across SDG Investor Maps from different countries, we are using predefined standard options. " sqref="D7 D28 D49 D70 D91 D112 D133 D154 D175 D196 D217 D238 D259 D280 D301 D322 D343 D364" xr:uid="{00000000-0002-0000-0000-000001000000}">
      <formula1>Sector</formula1>
    </dataValidation>
    <dataValidation type="list" allowBlank="1" showInputMessage="1" showErrorMessage="1" sqref="F7 F28 F49 F70 F91 F112 F133 F154 F175 F196 F217 F238 F259 F280 F301 F322 F343 F364" xr:uid="{00000000-0002-0000-0000-000002000000}">
      <formula1>INDIRECT(SUBSTITUTE(D7," ",""))</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H7 H28 H49 H70 H91 H112 H133 H154 H175 H196 H217 H238 H259 H280 H301 H322 H343 H364" xr:uid="{00000000-0002-0000-0000-000005000000}">
      <formula1>INDIRECT(SUBSTITUTE(D7&amp;F7," ",""))</formula1>
    </dataValidation>
    <dataValidation type="textLength" operator="lessThanOrEqual" allowBlank="1" showInputMessage="1" showErrorMessage="1" sqref="N7 L8:M8 P8:R8 W10 N28 L29:M29 P29:R29 W31 N49 L50:M50 P50:R50 W52 N70 L71:M71 P71:R71 W73 N91 L92:M92 P92:R92 W94 N112 L113:M113 P113:R113 W115 N133 L134:M134 P134:R134 W136 N154 L155:M155 P155:R155 W157 N175 L176:M176 P176:R176 W178 N196 L197:M197 P197:R197 W199 N217 L218:M218 P218:R218 W220 N238 L239:M239 P239:R239 W241 N259 L260:M260 P260:R260 W262 N280 L281:M281 P281:R281 W283 N301 L302:M302 P302:R302 W304 N322 L323:M323 P323:R323 W325 N343 L344:M344 P344:R344 W346 N364 L365:M365 P365:R365 W367" xr:uid="{00000000-0002-0000-0000-000006000000}">
      <formula1>100</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175:AV179" xr:uid="{00000000-0002-0000-0000-00000A000000}">
      <formula1>$C$175:$C$179</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364:AV368" xr:uid="{00000000-0002-0000-0000-00000D000000}">
      <formula1>$C$364:$C$368</formula1>
    </dataValidation>
    <dataValidation type="textLength" operator="lessThanOrEqual" allowBlank="1" showInputMessage="1" showErrorMessage="1" sqref="AJ7:AK7 AJ28:AK28 AJ49:AK49 AJ70:AK70 AJ91:AK91 AJ112:AK112 AJ133:AK133 AJ154:AK154 AJ175:AK175 AJ196:AK196 AJ217:AK217 AJ238:AK238 AJ259:AK259 AJ280:AK280 AJ301:AK301 AJ322:AK322 AJ343:AK343 AJ364:AK364 S7:S9 S28:S30 S49:S51 S70:S72 S91:S93 S112:S114 S133:S135 S154:S156 S175:S177 S196:S198 S217:S219 S238:S240 S259:S261 S280:S282 S301:S303 S322:S324 S343:S345 S364:S366 U7:U9 U28:U30 U49:U51 U70:U72 U91:U93 U112:U114 U133:U135 U154:U156 U175:U177 U196:U198 U217:U219 U238:U240 U259:U261 U280:U282 U301:U303 U322:U324 U343:U345 U364:U366 X7:X9 X28:X30 X49:X51 X70:X72 X91:X93 X112:X114 X133:X135 X154:X156 X175:X177 X196:X198 X217:X219 X238:X240 X259:X261 X280:X282 X301:X303 X322:X324 X343:X345 X364:X366 Y8:Y9 Y29:Y30 Y50:Y51 Y71:Y72 Y92:Y93 Y113:Y114 Y134:Y135 Y155:Y156 Y176:Y177 Y197:Y198 Y218:Y219 Y239:Y240 Y260:Y261 Y281:Y282 Y302:Y303 Y323:Y324 Y344:Y345 Y365:Y366 AT7:AT9 AT28:AT30 AT49:AT51 AT70:AT72 AT91:AT93 AT112:AT114 AT133:AT135 AT154:AT156 AT175:AT177 AT196:AT198 AT217:AT219 AT238:AT240 AT259:AT261 AT280:AT282 AT301:AT303 AT322:AT324 AT343:AT345 AT364:AT366 AU7:AU11 AU28:AU32 AU49:AU53 AU70:AU74 AU91:AU95 AU112:AU116 AU133:AU137 AU154:AU158 AU175:AU179 AU196:AU200 AU217:AU221 AU238:AU242 AU259:AU263 AU280:AU284 AU301:AU305 AU322:AU326 AU343:AU347 AU364:AU368 AX7:AX11 AX28:AX32 AX49:AX53 AX70:AX74 AX91:AX95 AX112:AX116 AX133:AX137 AX154:AX158 AX175:AX179 AX196:AX200 AX217:AX221 AX238:AX242 AX259:AX263 AX280:AX284 AX301:AX305 AX322:AX326 AX343:AX347 AX364:AX368 AJ9:AK11 AJ30:AK32 AJ51:AK53 AJ72:AK74 AJ93:AK95 AJ114:AK116 AJ135:AK137 AJ156:AK158 AJ177:AK179 AJ198:AK200 AJ219:AK221 AJ240:AK242 AJ261:AK263 AJ282:AK284 AJ303:AK305 AJ324:AK326 AJ345:AK347 AJ366:AK368 AA7:AD9 AA28:AD30 AA49:AD51 AA70:AD72 AA91:AD93 AA112:AD114 AA133:AD135 AA154:AD156 AA175:AD177 AA196:AD198 AA217:AD219 AA238:AD240 AA259:AD261 AA280:AD282 AA301:AD303 AA322:AD324 AA343:AD345 AA364:AD366 AR7:AS11 AR70:AS74 AR259:AS263 AR364:AS368 AR28:AS32 AR91:AS95 AR175:AS179 AR280:AS284 AR49:AS53 AR112:AS116 AR196:AS200 AR301:AS305 AR133:AS137 AR217:AS221 AR322:AS326 AR154:AS158 AR238:AS242 AR343:AS347" xr:uid="{00000000-0002-0000-0000-000012000000}">
      <formula1>300</formula1>
    </dataValidation>
    <dataValidation type="list" allowBlank="1" showInputMessage="1" showErrorMessage="1" errorTitle="Please Select Predefined Option" error="In order to ensure consistency and comparability across SDG Investor Maps from different countries, we are using predefined standard options. " sqref="H8 H29 H50 H71 H92 H113 H134 H155 H176 H197 H218 H239 H260 H281 H302 H323 H344 H365" xr:uid="{00000000-0002-0000-0000-000013000000}">
      <formula1>INDIRECT(SUBSTITUTE(D7&amp;F7," ",""))</formula1>
    </dataValidation>
    <dataValidation type="textLength" operator="lessThanOrEqual" allowBlank="1" showInputMessage="1" showErrorMessage="1" sqref="AQ7" xr:uid="{00000000-0002-0000-0000-000014000000}">
      <formula1>159</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280:AV284" xr:uid="{00000000-0002-0000-0000-000015000000}">
      <formula1>$C$280:$C$284</formula1>
    </dataValidation>
    <dataValidation type="list" allowBlank="1" showInputMessage="1" showErrorMessage="1" errorTitle="Please Select Predefined Option" error="In order to ensure consistency and comparability across SDG Investor Maps from different countries, we are using predefined standard options. " sqref="H9 H30 H51 H72 H93 H114 H135 H156 H177 H198 H219 H240 H261 H282 H303 H324 H345 H366" xr:uid="{00000000-0002-0000-0000-000017000000}">
      <formula1>INDIRECT(SUBSTITUTE(D7&amp;F7," ",""))</formula1>
    </dataValidation>
    <dataValidation type="list" allowBlank="1" showInputMessage="1" showErrorMessage="1" errorTitle="Please Select Predefined Option" error="In order to ensure consistency and comparability across SDG Investor Maps from different countries, we are using predefined standard options. " sqref="H10 H31 H52 H73 H94 H115 H136 H157 H178 H199 H220 H241 H262 H283 H304 H325 H346 H367" xr:uid="{00000000-0002-0000-0000-000018000000}">
      <formula1>INDIRECT(SUBSTITUTE(D7&amp;F7," ",""))</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H11 H32 H53 H74 H95 H116 H137 H158 H179 H200 H221 H242 H263 H284 H305 H326 H347 H368" xr:uid="{00000000-0002-0000-0000-000019000000}">
      <formula1>INDIRECT(SUBSTITUTE(D7&amp;F7," ",""))</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301:AV305" xr:uid="{00000000-0002-0000-0000-00001A000000}">
      <formula1>$C$301:$C$305</formula1>
    </dataValidation>
    <dataValidation type="list" allowBlank="1" showInputMessage="1" showErrorMessage="1" sqref="AV28" xr:uid="{00000000-0002-0000-0000-00001B000000}">
      <formula1>$C$28:$C$32</formula1>
    </dataValidation>
    <dataValidation type="list" allowBlank="1" showInputMessage="1" showErrorMessage="1" sqref="AV70:AV74" xr:uid="{00000000-0002-0000-0000-00001C000000}">
      <formula1>$C$70:$C$74</formula1>
    </dataValidation>
    <dataValidation type="textLength" operator="lessThanOrEqual" allowBlank="1" showInputMessage="1" showErrorMessage="1" sqref="AQ175 Z7:Z10 Z28:Z31 Z49:Z52 Z70:Z73 Z91:Z94 Z112:Z115 Z133:Z136 Z154:Z157 Z175:Z178 Z196:Z199 Z217:Z220 Z238:Z241 Z259:Z262 Z280:Z283 Z301:Z304 Z322:Z325 Z343:Z346 Z364:Z367 AN7:AN9 AN28:AN30 AN49:AN51 AN70:AN72 AN91:AN93 AN112:AN114 AN133:AN135 AN154:AN156 AN175:AN177 AN196:AN198 AN217:AN219 AN238:AN240 AN259:AN261 AN280:AN282 AN301:AN303 AN322:AN324 AN343:AN345 AN364:AN366 AP7:AP9 AP175:AP177 AQ8:AQ9 AL7:AM11 AL70:AM74 AL259:AM263 AL364:AM368 AL28:AM32 AL91:AM95 AL175:AM179 AL280:AM284 AL49:AM53 AL112:AM116 AL196:AM200 AL301:AM305 AL133:AM137 AL217:AM221 AL322:AM326 AL154:AM158 AL238:AM242 AL343:AM347 AP28:AQ30 AP49:AQ51 AP70:AQ72 AP91:AQ93 AP112:AQ114 AP133:AQ135 AP154:AQ156 AP196:AQ198 AP217:AQ219 AP238:AQ240 AP259:AQ261 AP280:AQ282 AP301:AQ303 AP322:AQ324 AP343:AQ345 AP364:AQ366" xr:uid="{00000000-0002-0000-0000-00001D000000}">
      <formula1>200</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259:AV263" xr:uid="{00000000-0002-0000-0000-000020000000}">
      <formula1>$C$259:$C$263</formula1>
    </dataValidation>
    <dataValidation type="textLength" operator="lessThanOrEqual" allowBlank="1" showInputMessage="1" showErrorMessage="1" sqref="E7:E8 E10:E11 E28:E29 E31:E32 E49:E50 E52:E53 E70:E71 E73:E74 E91:E92 E94:E95 E112:E113 E115:E116 E133:E134 E136:E137 E154:E155 E157:E158 E175:E176 E178:E179 E196:E197 E199:E200 E217:E218 E220:E221 E238:E239 E241:E242 E259:E260 E262:E263 E280:E281 E283:E284 E301:E302 E304:E305 E322:E323 E325:E326 E343:E344 E346:E347 E364:E365 E367:E368 G7:G8 G10:G11 AY343:AZ362 AY49:AZ68 G28:G29 G31:G32 G91:G92 G73:G74 G157:G158 G94:G95 G112:G113 G115:G116 G133:G134 G136:G137 G49:G50 G52:G53 G175:G176 G178:G179 G196:G197 G199:G200 G70:G71 G220:G221 G217:G218 G241:G242 G259:G260 G262:G263 G154:G155 G238:G239 G280:G281 G283:G284 G301:G302 G304:G305 G343:G344 G346:G347 G364:G365 G367:G368 K7:K11 K28:K32 K49:K53 K70:K74 K91:K95 K112:K116 K133:K137 K154:K158 K175:K179 K196:K200 K217:K221 K238:K242 K259:K263 K280:K284 K301:K305 K322:K326 K343:K347 K364:K368 O7:O9 O28:O30 O49:O51 O70:O72 O91:O93 O112:O114 O133:O135 O154:O156 O175:O177 O196:O198 O217:O219 O238:O240 O259:O261 O280:O282 O301:O303 O322:O324 O343:O345 O364:O366 AY7:AZ26 AY364:AZ383 AG7:AH11 AG70:AH74 AG259:AH263 AG364:AH368 AY28:AZ47 AG28:AH32 AG91:AH95 AG175:AH179 AG280:AH284 AG49:AH53 AG112:AH116 AG196:AH200 AG301:AH305 AG133:AH137 AG217:AH221 AG322:AH326 AG154:AH158 AG238:AH242 AG343:AH347 AY70:AZ89 AY91:AZ110 AY112:AZ131 AY133:AZ152 AY154:AZ173 AY175:AZ194 AY196:AZ215 AY217:AZ236 AY238:AZ257 AY259:AZ278 AY280:AZ299 AY301:AZ320 AY322:AZ341 G322:G323 G325:G326" xr:uid="{00000000-0002-0000-0000-000023000000}">
      <formula1>400</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217:AV221" xr:uid="{00000000-0002-0000-0000-000026000000}">
      <formula1>$C$217:$C$221</formula1>
    </dataValidation>
    <dataValidation type="list" allowBlank="1" showInputMessage="1" showErrorMessage="1" sqref="AV49:AV53" xr:uid="{00000000-0002-0000-0000-00002A000000}">
      <formula1>$C$49:$C$53</formula1>
    </dataValidation>
    <dataValidation type="list" allowBlank="1" showInputMessage="1" showErrorMessage="1" sqref="AV91:AV95" xr:uid="{00000000-0002-0000-0000-00002D000000}">
      <formula1>$C$91:$C$95</formula1>
    </dataValidation>
    <dataValidation type="list" allowBlank="1" showInputMessage="1" showErrorMessage="1" sqref="AV154:AV158" xr:uid="{00000000-0002-0000-0000-00002E000000}">
      <formula1>$C$154:$C$158</formula1>
    </dataValidation>
    <dataValidation type="list" allowBlank="1" showInputMessage="1" showErrorMessage="1" sqref="AV112:AV116" xr:uid="{00000000-0002-0000-0000-00002F000000}">
      <formula1>$C$112:$C$116</formula1>
    </dataValidation>
    <dataValidation type="list" allowBlank="1" showInputMessage="1" showErrorMessage="1" sqref="AV133:AV137" xr:uid="{00000000-0002-0000-0000-000031000000}">
      <formula1>$C$133:$C$137</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196:AV200" xr:uid="{00000000-0002-0000-0000-000032000000}">
      <formula1>$C$196:$C$200</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238:AV242" xr:uid="{00000000-0002-0000-0000-000034000000}">
      <formula1>$C$238:$C$242</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322:AV326" xr:uid="{00000000-0002-0000-0000-000035000000}">
      <formula1>$C$322:$C$326</formula1>
    </dataValidation>
    <dataValidation type="list" allowBlank="1" showInputMessage="1" showErrorMessage="1" errorTitle="Please Select Predefined Option " error="In order to ensure consistency and comparability across SDG Investor Maps from different countries, we are using predefined standard options. " sqref="AV343:AV347" xr:uid="{00000000-0002-0000-0000-000036000000}">
      <formula1>$C$343:$C$347</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00000000}">
          <x14:formula1>
            <xm:f>'Data Dictionary'!$B$4:$B$244</xm:f>
          </x14:formula1>
          <xm:sqref>B7 B28 B49 B70 B91 B112 B133 B154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03000000}">
          <x14:formula1>
            <xm:f>'Data Dictionary'!$BU$4:$BU$8</xm:f>
          </x14:formula1>
          <xm:sqref>V7 V28 V49 V70 V91 V112 V133 V154</xm:sqref>
        </x14:dataValidation>
        <x14:dataValidation type="list" allowBlank="1" showInputMessage="1" showErrorMessage="1" errorTitle="Please Select Predefined Option " error="In order to ensure consistency and comparability across SDG Investor Maps from different countries, we are using predefined standard options. If required, the dropdown menu includes an &quot;other&quot; option with a complementary free text cell. " xr:uid="{00000000-0002-0000-0000-000004000000}">
          <x14:formula1>
            <xm:f>'Data Dictionary'!$BL$4:$BL$10</xm:f>
          </x14:formula1>
          <xm:sqref>M7 M28 M49 M70 M91 M112 M133 M154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07000000}">
          <x14:formula1>
            <xm:f>'Data Dictionary'!$CM$4:$CM$6</xm:f>
          </x14:formula1>
          <xm:sqref>AO7 AO28 AO49 AO70 AO91 AO112 AO133 AO154</xm:sqref>
        </x14:dataValidation>
        <x14:dataValidation type="list" allowBlank="1" showInputMessage="1" showErrorMessage="1" errorTitle="Please Select Predefined Option " error="In order to ensure consistency and comparability across SDG Investor Maps from different countries, we are using predefined standard options. If required, the dropdown menu includes an &quot;other&quot; option with a complementary free text cell. _x000a_" xr:uid="{00000000-0002-0000-0000-000008000000}">
          <x14:formula1>
            <xm:f>'Data Dictionary'!$BK$4:$BK$8</xm:f>
          </x14:formula1>
          <xm:sqref>L7 L28 L49 L70 L91 L112 L133 L154</xm:sqref>
        </x14:dataValidation>
        <x14:dataValidation type="list" allowBlank="1" showInputMessage="1" showErrorMessage="1" errorTitle="Please Select Predefined Option " error="In order to ensure consistency and comparability across SDG Investor Maps from different countries, we are using predefined standard options. If required, the dropdown menu includes an &quot;other&quot; option with a complementary free text cell. " xr:uid="{00000000-0002-0000-0000-000009000000}">
          <x14:formula1>
            <xm:f>'Data Dictionary'!$BO$4:$BO$10</xm:f>
          </x14:formula1>
          <xm:sqref>P7 P28 P49 P70 P91 P112 P133 P154</xm:sqref>
        </x14:dataValidation>
        <x14:dataValidation type="list" allowBlank="1" showInputMessage="1" showErrorMessage="1" xr:uid="{00000000-0002-0000-0000-00000B000000}">
          <x14:formula1>
            <xm:f>'Data Dictionary'!$CS$28:$CS$32</xm:f>
          </x14:formula1>
          <xm:sqref>AV29:AV32</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If required, the dropdown menu includes an &quot;other&quot; option with a complementary free text cell. " xr:uid="{00000000-0002-0000-0000-00000C000000}">
          <x14:formula1>
            <xm:f>'Data Dictionary'!$BP$4:$BP$10</xm:f>
          </x14:formula1>
          <xm:sqref>Q7 Q28 Q49 Q70 Q91 Q112 Q133 Q154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If required, the dropdown menu includes an &quot;other&quot; option with a complementary free text cell. " xr:uid="{00000000-0002-0000-0000-00000E000000}">
          <x14:formula1>
            <xm:f>'Data Dictionary'!$BQ$4:$BQ$10</xm:f>
          </x14:formula1>
          <xm:sqref>R7 R28 R49 R70 R91 R112 R133 R154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0F000000}">
          <x14:formula1>
            <xm:f>'Data Dictionary'!$BS$4:$BS$6</xm:f>
          </x14:formula1>
          <xm:sqref>T7 T28 T49 T70 T91 T112 T133 T154</xm:sqref>
        </x14:dataValidation>
        <x14:dataValidation type="list" allowBlank="1" showInputMessage="1" showErrorMessage="1" errorTitle="Please Select Predefined Option " error="In order to ensure consistency and comparability across SDG Investor Maps from different countries, we are using predefined standard options. If required, the dropdown menu includes an &quot;other&quot; option with a complementary free text cell. _x000a_" xr:uid="{00000000-0002-0000-0000-000010000000}">
          <x14:formula1>
            <xm:f>'https://undp.sharepoint.com/sites/-2022/Shared Documents/General/EN_ IOA database/[Qinyi-投资地图模板破解版本-IOA12-21(1).xlsx]Data Dictionary'!#REF!</xm:f>
          </x14:formula1>
          <xm:sqref>L175 L196 L217 L238 L259 L280 L301 L322 L343 L364</xm:sqref>
        </x14:dataValidation>
        <x14:dataValidation type="list" allowBlank="1" showInputMessage="1" showErrorMessage="1" xr:uid="{00000000-0002-0000-0000-000011000000}">
          <x14:formula1>
            <xm:f>'Data Dictionary'!$BX$4:$BX$6</xm:f>
          </x14:formula1>
          <xm:sqref>Y7 Y28 Y49 Y70 Y91 Y112 Y133 Y154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1E000000}">
          <x14:formula1>
            <xm:f>'https://undp.sharepoint.com/sites/-2022/Shared Documents/General/EN_ IOA database/[Qinyi-投资地图模板破解版本-IOA12-21(1).xlsx]Data Dictionary'!#REF!</xm:f>
          </x14:formula1>
          <xm:sqref>B175 T175 V175 AO175 B196 T196 V196 AO196 B217 T217 V217 AO217 B238 T238 V238 AO238 B259 T259 V259 AO259 B280 T280 V280 AO280 B301 T301 V301 AO301 B322 T322 V322 AO322 B343 T343 V343 AO343 B364 T364 V364 AO364 AE175:AE177 AE196:AE198 AE217:AE219 AE238:AE240 AE259:AE261 AE280:AE282 AE301:AE303 AE322:AE324 AE343:AE345 AE364:AE366 AF175:AF179 AF196:AF200 AF217:AF221 AF238:AF242 AF259:AF263 AF280:AF284 AF301:AF305 AF322:AF326 AF343:AF347 AF364:AF368 AI175:AI177 AI196:AI198 AI217:AI219 AI238:AI240 AI259:AI261 AI280:AI282 AI301:AI303 AI322:AI324 AI343:AI345 AI364:AI366 AW175:AW179 AW196:AW200 AW217:AW221 AW238:AW242 AW259:AW263 AW280:AW284 AW301:AW305 AW322:AW326 AW343:AW347 AW364:AW368</xm:sqref>
        </x14:dataValidation>
        <x14:dataValidation type="list" allowBlank="1" showInputMessage="1" showErrorMessage="1" errorTitle="Please Select Predefined Option " error="In order to ensure consistency and comparability across SDG Investor Maps from different countries, we are using predefined standard options. If required, the dropdown menu includes an &quot;other&quot; option with a complementary free text cell. " xr:uid="{00000000-0002-0000-0000-00001F000000}">
          <x14:formula1>
            <xm:f>'https://undp.sharepoint.com/sites/-2022/Shared Documents/General/EN_ IOA database/[Qinyi-投资地图模板破解版本-IOA12-21(1).xlsx]Data Dictionary'!#REF!</xm:f>
          </x14:formula1>
          <xm:sqref>M175 P175 M196 P196 M217 P217 M238 P238 M259 P259 M280 P280 M301 P301 M322 P322 M343 P343 M364 P364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If required, the dropdown menu includes an &quot;other&quot; option with a complementary free text cell. " xr:uid="{00000000-0002-0000-0000-000021000000}">
          <x14:formula1>
            <xm:f>'https://undp.sharepoint.com/sites/-2022/Shared Documents/General/EN_ IOA database/[Qinyi-投资地图模板破解版本-IOA12-21(1).xlsx]Data Dictionary'!#REF!</xm:f>
          </x14:formula1>
          <xm:sqref>Q175:R175 Q196:R196 Q217:R217 Q238:R238 Q259:R259 Q280:R280 Q301:R301 Q322:R322 Q343:R343 Q364:R364 W175:W177 W196:W198 W217:W219 W238:W240 W259:W261 W280:W282 W301:W303 W322:W324 W343:W345 W364:W366</xm:sqref>
        </x14:dataValidation>
        <x14:dataValidation type="list" allowBlank="1" showInputMessage="1" showErrorMessage="1" xr:uid="{00000000-0002-0000-0000-000022000000}">
          <x14:formula1>
            <xm:f>'https://undp.sharepoint.com/sites/-2022/Shared Documents/General/EN_ IOA database/[Qinyi-投资地图模板破解版本-IOA12-21(1).xlsx]Data Dictionary'!#REF!</xm:f>
          </x14:formula1>
          <xm:sqref>Y175 Y196 Y217 Y238 Y259 Y280 Y301 Y322 Y343 Y364</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If required, the dropdown menu includes an &quot;other&quot; option with a complementary free text cell. " xr:uid="{00000000-0002-0000-0000-000024000000}">
          <x14:formula1>
            <xm:f>'Data Dictionary'!$BV$4:$BV$12</xm:f>
          </x14:formula1>
          <xm:sqref>W7:W9 W28:W30 W49:W51 W70:W72 W91:W93 W112:W114 W133:W135 W154:W156</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25000000}">
          <x14:formula1>
            <xm:f>'Data Dictionary'!$CD$4:$CD$20</xm:f>
          </x14:formula1>
          <xm:sqref>AE7:AE9 AE28:AE30 AE49:AE51 AE70:AE72 AE91:AE93 AE112:AE114 AE133:AE135 AE154:AE156</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27000000}">
          <x14:formula1>
            <xm:f>'Data Dictionary'!$CE$4:$CE$250</xm:f>
          </x14:formula1>
          <xm:sqref>AF7:AF11 AF28:AF32 AF49:AF53 AF70:AF74 AF91:AF95 AF112:AF116 AF133:AF137 AF154:AF158</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28000000}">
          <x14:formula1>
            <xm:f>'Data Dictionary'!$CH$4:$CH$20</xm:f>
          </x14:formula1>
          <xm:sqref>AI7:AI9 AI28:AI30 AI49:AI51 AI70:AI72 AI91:AI93 AI112:AI114 AI133:AI135 AI154:AI156</xm:sqref>
        </x14:dataValidation>
        <x14:dataValidation type="list" allowBlank="1" showInputMessage="1" showErrorMessage="1" errorTitle="Please Select Predefined Option" error="In order to ensure consistency and comparability across SDG Investor Maps from different countries, we are using predefined standard options. " xr:uid="{00000000-0002-0000-0000-000030000000}">
          <x14:formula1>
            <xm:f>'Data Dictionary'!$CT$4:$CT$6</xm:f>
          </x14:formula1>
          <xm:sqref>AW7:AW11 AW28:AW32 AW49:AW53 AW70:AW74 AW91:AW95 AW112:AW116 AW133:AW137 AW154:AW158</xm:sqref>
        </x14:dataValidation>
        <x14:dataValidation type="list" allowBlank="1" showInputMessage="1" showErrorMessage="1" xr:uid="{00000000-0002-0000-0000-000016000000}">
          <x14:formula1>
            <xm:f>'Data Dictionary'!$CS4:$CS18</xm:f>
          </x14:formula1>
          <xm:sqref>AV7</xm:sqref>
        </x14:dataValidation>
        <x14:dataValidation type="list" allowBlank="1" showInputMessage="1" showErrorMessage="1" xr:uid="{00000000-0002-0000-0000-000029000000}">
          <x14:formula1>
            <xm:f>'Data Dictionary'!$CS4:$CS18</xm:f>
          </x14:formula1>
          <xm:sqref>AV8:AV11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B161"/>
  <sheetViews>
    <sheetView topLeftCell="A129" zoomScale="180" zoomScaleNormal="180" workbookViewId="0">
      <selection activeCell="B141" sqref="B141"/>
    </sheetView>
  </sheetViews>
  <sheetFormatPr defaultColWidth="10.875" defaultRowHeight="12.75"/>
  <cols>
    <col min="1" max="1" width="43" style="21" customWidth="1"/>
    <col min="2" max="2" width="126.625" style="22" customWidth="1"/>
    <col min="3" max="3" width="10.875" style="21"/>
    <col min="4" max="4" width="11.125" style="21" customWidth="1"/>
    <col min="5" max="16384" width="10.875" style="21"/>
  </cols>
  <sheetData>
    <row r="1" spans="1:2">
      <c r="A1" s="91" t="s">
        <v>1400</v>
      </c>
      <c r="B1" s="91"/>
    </row>
    <row r="2" spans="1:2">
      <c r="A2" s="92"/>
      <c r="B2" s="92"/>
    </row>
    <row r="3" spans="1:2">
      <c r="A3" s="93" t="s">
        <v>1401</v>
      </c>
      <c r="B3" s="93"/>
    </row>
    <row r="4" spans="1:2" ht="127.5">
      <c r="A4" s="24" t="s">
        <v>1402</v>
      </c>
      <c r="B4" s="25" t="s">
        <v>1403</v>
      </c>
    </row>
    <row r="5" spans="1:2" ht="38.25">
      <c r="A5" s="24" t="s">
        <v>1404</v>
      </c>
      <c r="B5" s="25" t="s">
        <v>1405</v>
      </c>
    </row>
    <row r="6" spans="1:2" ht="76.5">
      <c r="A6" s="24" t="s">
        <v>1406</v>
      </c>
      <c r="B6" s="25" t="s">
        <v>1407</v>
      </c>
    </row>
    <row r="7" spans="1:2" ht="89.25">
      <c r="A7" s="24" t="s">
        <v>1408</v>
      </c>
      <c r="B7" s="25" t="s">
        <v>1409</v>
      </c>
    </row>
    <row r="8" spans="1:2" ht="102">
      <c r="A8" s="24" t="s">
        <v>1410</v>
      </c>
      <c r="B8" s="25" t="s">
        <v>1411</v>
      </c>
    </row>
    <row r="9" spans="1:2" ht="89.25">
      <c r="A9" s="26" t="s">
        <v>1412</v>
      </c>
      <c r="B9" s="25" t="s">
        <v>1413</v>
      </c>
    </row>
    <row r="10" spans="1:2">
      <c r="A10" s="94"/>
      <c r="B10" s="94"/>
    </row>
    <row r="11" spans="1:2">
      <c r="A11" s="94"/>
      <c r="B11" s="94"/>
    </row>
    <row r="12" spans="1:2">
      <c r="A12" s="91" t="s">
        <v>2</v>
      </c>
      <c r="B12" s="91"/>
    </row>
    <row r="13" spans="1:2">
      <c r="A13" s="92"/>
      <c r="B13" s="92"/>
    </row>
    <row r="14" spans="1:2" ht="27.95" customHeight="1">
      <c r="A14" s="95" t="s">
        <v>1414</v>
      </c>
      <c r="B14" s="95"/>
    </row>
    <row r="15" spans="1:2">
      <c r="A15" s="96"/>
      <c r="B15" s="97"/>
    </row>
    <row r="16" spans="1:2">
      <c r="A16" s="93" t="s">
        <v>1415</v>
      </c>
      <c r="B16" s="93"/>
    </row>
    <row r="17" spans="1:2" ht="25.5">
      <c r="A17" s="24" t="s">
        <v>1416</v>
      </c>
      <c r="B17" s="27" t="s">
        <v>1417</v>
      </c>
    </row>
    <row r="18" spans="1:2" ht="25.5">
      <c r="A18" s="24" t="s">
        <v>1418</v>
      </c>
      <c r="B18" s="27" t="s">
        <v>1419</v>
      </c>
    </row>
    <row r="19" spans="1:2" ht="38.25">
      <c r="A19" s="24" t="s">
        <v>1420</v>
      </c>
      <c r="B19" s="27" t="s">
        <v>1421</v>
      </c>
    </row>
    <row r="20" spans="1:2" ht="25.5">
      <c r="A20" s="24" t="s">
        <v>1422</v>
      </c>
      <c r="B20" s="27" t="s">
        <v>1423</v>
      </c>
    </row>
    <row r="21" spans="1:2" ht="25.5">
      <c r="A21" s="24" t="s">
        <v>1424</v>
      </c>
      <c r="B21" s="27" t="s">
        <v>1425</v>
      </c>
    </row>
    <row r="22" spans="1:2">
      <c r="A22" s="98"/>
      <c r="B22" s="98"/>
    </row>
    <row r="23" spans="1:2">
      <c r="A23" s="94"/>
      <c r="B23" s="94"/>
    </row>
    <row r="24" spans="1:2">
      <c r="A24" s="91" t="s">
        <v>3</v>
      </c>
      <c r="B24" s="91"/>
    </row>
    <row r="25" spans="1:2">
      <c r="A25" s="99"/>
      <c r="B25" s="99"/>
    </row>
    <row r="26" spans="1:2">
      <c r="A26" s="93" t="s">
        <v>1426</v>
      </c>
      <c r="B26" s="93"/>
    </row>
    <row r="27" spans="1:2" ht="25.5">
      <c r="A27" s="24" t="s">
        <v>1426</v>
      </c>
      <c r="B27" s="25" t="s">
        <v>1427</v>
      </c>
    </row>
    <row r="28" spans="1:2">
      <c r="A28" s="100"/>
      <c r="B28" s="101"/>
    </row>
    <row r="29" spans="1:2">
      <c r="A29" s="93" t="s">
        <v>1428</v>
      </c>
      <c r="B29" s="93"/>
    </row>
    <row r="30" spans="1:2" ht="25.5">
      <c r="A30" s="24" t="s">
        <v>1428</v>
      </c>
      <c r="B30" s="25" t="s">
        <v>1429</v>
      </c>
    </row>
    <row r="31" spans="1:2">
      <c r="A31" s="100"/>
      <c r="B31" s="101"/>
    </row>
    <row r="32" spans="1:2">
      <c r="A32" s="93" t="s">
        <v>1430</v>
      </c>
      <c r="B32" s="93"/>
    </row>
    <row r="33" spans="1:2" ht="38.25">
      <c r="A33" s="26" t="s">
        <v>1431</v>
      </c>
      <c r="B33" s="25" t="s">
        <v>1432</v>
      </c>
    </row>
    <row r="34" spans="1:2">
      <c r="A34" s="100"/>
      <c r="B34" s="101"/>
    </row>
    <row r="35" spans="1:2">
      <c r="A35" s="102"/>
      <c r="B35" s="103"/>
    </row>
    <row r="36" spans="1:2">
      <c r="A36" s="91" t="s">
        <v>4</v>
      </c>
      <c r="B36" s="91"/>
    </row>
    <row r="37" spans="1:2">
      <c r="A37" s="104"/>
      <c r="B37" s="104"/>
    </row>
    <row r="38" spans="1:2">
      <c r="A38" s="93" t="s">
        <v>1433</v>
      </c>
      <c r="B38" s="93"/>
    </row>
    <row r="39" spans="1:2" ht="25.5">
      <c r="A39" s="26" t="s">
        <v>1434</v>
      </c>
      <c r="B39" s="27" t="s">
        <v>1435</v>
      </c>
    </row>
    <row r="40" spans="1:2" ht="38.25">
      <c r="A40" s="24" t="s">
        <v>1436</v>
      </c>
      <c r="B40" s="25" t="s">
        <v>1437</v>
      </c>
    </row>
    <row r="41" spans="1:2">
      <c r="A41" s="29" t="s">
        <v>1438</v>
      </c>
      <c r="B41" s="30" t="s">
        <v>1439</v>
      </c>
    </row>
    <row r="42" spans="1:2">
      <c r="A42" s="104"/>
      <c r="B42" s="104"/>
    </row>
    <row r="43" spans="1:2">
      <c r="A43" s="93" t="s">
        <v>1440</v>
      </c>
      <c r="B43" s="93"/>
    </row>
    <row r="44" spans="1:2" ht="38.25">
      <c r="A44" s="31" t="s">
        <v>1441</v>
      </c>
      <c r="B44" s="27" t="s">
        <v>1442</v>
      </c>
    </row>
    <row r="45" spans="1:2" ht="38.25">
      <c r="A45" s="31" t="s">
        <v>1443</v>
      </c>
      <c r="B45" s="27" t="s">
        <v>1444</v>
      </c>
    </row>
    <row r="46" spans="1:2" ht="51">
      <c r="A46" s="31" t="s">
        <v>1445</v>
      </c>
      <c r="B46" s="27" t="s">
        <v>1446</v>
      </c>
    </row>
    <row r="47" spans="1:2">
      <c r="A47" s="98"/>
      <c r="B47" s="98"/>
    </row>
    <row r="48" spans="1:2">
      <c r="A48" s="93" t="s">
        <v>1447</v>
      </c>
      <c r="B48" s="93"/>
    </row>
    <row r="49" spans="1:2" ht="25.5">
      <c r="A49" s="26" t="s">
        <v>1448</v>
      </c>
      <c r="B49" s="27" t="s">
        <v>1449</v>
      </c>
    </row>
    <row r="50" spans="1:2">
      <c r="A50" s="105"/>
      <c r="B50" s="106"/>
    </row>
    <row r="51" spans="1:2">
      <c r="A51" s="93" t="s">
        <v>1450</v>
      </c>
      <c r="B51" s="93"/>
    </row>
    <row r="52" spans="1:2">
      <c r="A52" s="26" t="s">
        <v>1450</v>
      </c>
      <c r="B52" s="27" t="s">
        <v>1451</v>
      </c>
    </row>
    <row r="53" spans="1:2">
      <c r="A53" s="104"/>
      <c r="B53" s="104"/>
    </row>
    <row r="54" spans="1:2">
      <c r="A54" s="93" t="s">
        <v>1452</v>
      </c>
      <c r="B54" s="93"/>
    </row>
    <row r="55" spans="1:2">
      <c r="A55" s="24" t="s">
        <v>1453</v>
      </c>
      <c r="B55" s="27" t="s">
        <v>1454</v>
      </c>
    </row>
    <row r="56" spans="1:2">
      <c r="A56" s="24" t="s">
        <v>727</v>
      </c>
      <c r="B56" s="27" t="s">
        <v>1455</v>
      </c>
    </row>
    <row r="57" spans="1:2">
      <c r="A57" s="24" t="s">
        <v>1456</v>
      </c>
      <c r="B57" s="27" t="s">
        <v>1457</v>
      </c>
    </row>
    <row r="58" spans="1:2">
      <c r="A58" s="24" t="s">
        <v>276</v>
      </c>
      <c r="B58" s="27" t="s">
        <v>1458</v>
      </c>
    </row>
    <row r="59" spans="1:2">
      <c r="A59" s="24" t="s">
        <v>714</v>
      </c>
      <c r="B59" s="27" t="s">
        <v>1459</v>
      </c>
    </row>
    <row r="60" spans="1:2">
      <c r="A60" s="24" t="s">
        <v>181</v>
      </c>
      <c r="B60" s="27" t="s">
        <v>1460</v>
      </c>
    </row>
    <row r="61" spans="1:2">
      <c r="A61" s="24" t="s">
        <v>406</v>
      </c>
      <c r="B61" s="27" t="s">
        <v>1461</v>
      </c>
    </row>
    <row r="62" spans="1:2">
      <c r="A62" s="24" t="s">
        <v>1377</v>
      </c>
      <c r="B62" s="27" t="s">
        <v>1462</v>
      </c>
    </row>
    <row r="63" spans="1:2">
      <c r="A63" s="98"/>
      <c r="B63" s="98"/>
    </row>
    <row r="64" spans="1:2">
      <c r="A64" s="93" t="s">
        <v>1463</v>
      </c>
      <c r="B64" s="93"/>
    </row>
    <row r="65" spans="1:2" ht="72" customHeight="1">
      <c r="A65" s="107" t="s">
        <v>1464</v>
      </c>
      <c r="B65" s="107"/>
    </row>
    <row r="66" spans="1:2" ht="25.5">
      <c r="A66" s="32" t="s">
        <v>1465</v>
      </c>
      <c r="B66" s="27" t="s">
        <v>1466</v>
      </c>
    </row>
    <row r="67" spans="1:2" ht="25.5">
      <c r="A67" s="32" t="s">
        <v>1467</v>
      </c>
      <c r="B67" s="27" t="s">
        <v>1468</v>
      </c>
    </row>
    <row r="68" spans="1:2">
      <c r="A68" s="32" t="s">
        <v>1469</v>
      </c>
      <c r="B68" s="27" t="s">
        <v>1470</v>
      </c>
    </row>
    <row r="69" spans="1:2">
      <c r="A69" s="32" t="s">
        <v>1471</v>
      </c>
      <c r="B69" s="27" t="s">
        <v>1472</v>
      </c>
    </row>
    <row r="70" spans="1:2">
      <c r="A70" s="108"/>
      <c r="B70" s="109"/>
    </row>
    <row r="71" spans="1:2">
      <c r="A71" s="93" t="s">
        <v>22</v>
      </c>
      <c r="B71" s="93"/>
    </row>
    <row r="72" spans="1:2">
      <c r="A72" s="32" t="s">
        <v>1473</v>
      </c>
      <c r="B72" s="27" t="s">
        <v>1474</v>
      </c>
    </row>
    <row r="73" spans="1:2" ht="25.5">
      <c r="A73" s="32" t="s">
        <v>1475</v>
      </c>
      <c r="B73" s="27" t="s">
        <v>1476</v>
      </c>
    </row>
    <row r="74" spans="1:2" ht="25.5">
      <c r="A74" s="33" t="s">
        <v>1477</v>
      </c>
      <c r="B74" s="34" t="s">
        <v>1478</v>
      </c>
    </row>
    <row r="75" spans="1:2" ht="12.95" customHeight="1">
      <c r="A75" s="110"/>
      <c r="B75" s="110"/>
    </row>
    <row r="76" spans="1:2">
      <c r="A76" s="110"/>
      <c r="B76" s="110"/>
    </row>
    <row r="77" spans="1:2">
      <c r="A77" s="91" t="s">
        <v>5</v>
      </c>
      <c r="B77" s="91"/>
    </row>
    <row r="78" spans="1:2">
      <c r="A78" s="92"/>
      <c r="B78" s="92"/>
    </row>
    <row r="79" spans="1:2">
      <c r="A79" s="93" t="s">
        <v>1479</v>
      </c>
      <c r="B79" s="93"/>
    </row>
    <row r="80" spans="1:2" ht="38.25">
      <c r="A80" s="24" t="s">
        <v>1479</v>
      </c>
      <c r="B80" s="25" t="s">
        <v>1480</v>
      </c>
    </row>
    <row r="81" spans="1:2">
      <c r="A81" s="23"/>
      <c r="B81" s="23"/>
    </row>
    <row r="82" spans="1:2">
      <c r="A82" s="93" t="s">
        <v>1481</v>
      </c>
      <c r="B82" s="93"/>
    </row>
    <row r="83" spans="1:2">
      <c r="A83" s="24" t="s">
        <v>1482</v>
      </c>
      <c r="B83" s="25" t="s">
        <v>1483</v>
      </c>
    </row>
    <row r="84" spans="1:2">
      <c r="A84" s="24" t="s">
        <v>1484</v>
      </c>
      <c r="B84" s="25" t="s">
        <v>1485</v>
      </c>
    </row>
    <row r="85" spans="1:2">
      <c r="A85" s="24" t="s">
        <v>413</v>
      </c>
      <c r="B85" s="25" t="s">
        <v>1486</v>
      </c>
    </row>
    <row r="86" spans="1:2">
      <c r="A86" s="24" t="s">
        <v>1487</v>
      </c>
      <c r="B86" s="25" t="s">
        <v>1488</v>
      </c>
    </row>
    <row r="87" spans="1:2">
      <c r="A87" s="24" t="s">
        <v>1489</v>
      </c>
      <c r="B87" s="25" t="s">
        <v>1490</v>
      </c>
    </row>
    <row r="88" spans="1:2">
      <c r="A88" s="24" t="s">
        <v>415</v>
      </c>
      <c r="B88" s="25" t="s">
        <v>1491</v>
      </c>
    </row>
    <row r="89" spans="1:2">
      <c r="A89" s="24" t="s">
        <v>189</v>
      </c>
      <c r="B89" s="25" t="s">
        <v>1492</v>
      </c>
    </row>
    <row r="90" spans="1:2">
      <c r="A90" s="24" t="s">
        <v>1493</v>
      </c>
      <c r="B90" s="25" t="s">
        <v>1494</v>
      </c>
    </row>
    <row r="91" spans="1:2">
      <c r="A91" s="24" t="s">
        <v>212</v>
      </c>
      <c r="B91" s="25" t="s">
        <v>1495</v>
      </c>
    </row>
    <row r="92" spans="1:2">
      <c r="A92" s="24" t="s">
        <v>1496</v>
      </c>
      <c r="B92" s="25" t="s">
        <v>1497</v>
      </c>
    </row>
    <row r="93" spans="1:2" ht="51">
      <c r="A93" s="24" t="s">
        <v>358</v>
      </c>
      <c r="B93" s="25" t="s">
        <v>1498</v>
      </c>
    </row>
    <row r="94" spans="1:2">
      <c r="A94" s="24" t="s">
        <v>1499</v>
      </c>
      <c r="B94" s="25" t="s">
        <v>1500</v>
      </c>
    </row>
    <row r="95" spans="1:2">
      <c r="A95" s="24" t="s">
        <v>191</v>
      </c>
      <c r="B95" s="25" t="s">
        <v>1501</v>
      </c>
    </row>
    <row r="96" spans="1:2">
      <c r="A96" s="24" t="s">
        <v>1502</v>
      </c>
      <c r="B96" s="25" t="s">
        <v>1503</v>
      </c>
    </row>
    <row r="97" spans="1:2" ht="25.5">
      <c r="A97" s="24" t="s">
        <v>1504</v>
      </c>
      <c r="B97" s="25" t="s">
        <v>1505</v>
      </c>
    </row>
    <row r="98" spans="1:2">
      <c r="A98" s="24" t="s">
        <v>1506</v>
      </c>
      <c r="B98" s="25" t="s">
        <v>1507</v>
      </c>
    </row>
    <row r="99" spans="1:2">
      <c r="A99" s="24" t="s">
        <v>1508</v>
      </c>
      <c r="B99" s="25" t="s">
        <v>1509</v>
      </c>
    </row>
    <row r="100" spans="1:2">
      <c r="A100" s="104"/>
      <c r="B100" s="104"/>
    </row>
    <row r="101" spans="1:2">
      <c r="A101" s="93" t="s">
        <v>1510</v>
      </c>
      <c r="B101" s="93"/>
    </row>
    <row r="102" spans="1:2">
      <c r="A102" s="29" t="s">
        <v>1511</v>
      </c>
      <c r="B102" s="25" t="s">
        <v>1512</v>
      </c>
    </row>
    <row r="103" spans="1:2">
      <c r="A103" s="104"/>
      <c r="B103" s="104"/>
    </row>
    <row r="104" spans="1:2">
      <c r="A104" s="93" t="s">
        <v>1513</v>
      </c>
      <c r="B104" s="93"/>
    </row>
    <row r="105" spans="1:2">
      <c r="A105" s="24" t="s">
        <v>1514</v>
      </c>
      <c r="B105" s="27" t="s">
        <v>1515</v>
      </c>
    </row>
    <row r="106" spans="1:2">
      <c r="A106" s="24" t="s">
        <v>1516</v>
      </c>
      <c r="B106" s="27" t="s">
        <v>1517</v>
      </c>
    </row>
    <row r="107" spans="1:2" ht="51">
      <c r="A107" s="24" t="s">
        <v>1518</v>
      </c>
      <c r="B107" s="27" t="s">
        <v>1519</v>
      </c>
    </row>
    <row r="108" spans="1:2">
      <c r="A108" s="24" t="s">
        <v>1520</v>
      </c>
      <c r="B108" s="27" t="s">
        <v>1521</v>
      </c>
    </row>
    <row r="109" spans="1:2">
      <c r="A109" s="24" t="s">
        <v>1522</v>
      </c>
      <c r="B109" s="27" t="s">
        <v>1523</v>
      </c>
    </row>
    <row r="110" spans="1:2">
      <c r="A110" s="99"/>
      <c r="B110" s="99"/>
    </row>
    <row r="111" spans="1:2">
      <c r="A111" s="93" t="s">
        <v>1524</v>
      </c>
      <c r="B111" s="93"/>
    </row>
    <row r="112" spans="1:2">
      <c r="A112" s="24" t="s">
        <v>1525</v>
      </c>
      <c r="B112" s="27" t="s">
        <v>1526</v>
      </c>
    </row>
    <row r="113" spans="1:2" ht="140.25">
      <c r="A113" s="24" t="s">
        <v>1527</v>
      </c>
      <c r="B113" s="25" t="s">
        <v>1528</v>
      </c>
    </row>
    <row r="114" spans="1:2">
      <c r="A114" s="99"/>
      <c r="B114" s="99"/>
    </row>
    <row r="115" spans="1:2">
      <c r="A115" s="111" t="s">
        <v>1529</v>
      </c>
      <c r="B115" s="111"/>
    </row>
    <row r="116" spans="1:2" ht="93.95" customHeight="1">
      <c r="A116" s="107" t="s">
        <v>1530</v>
      </c>
      <c r="B116" s="112"/>
    </row>
    <row r="117" spans="1:2" ht="25.5">
      <c r="A117" s="29" t="s">
        <v>1531</v>
      </c>
      <c r="B117" s="27" t="s">
        <v>1532</v>
      </c>
    </row>
    <row r="118" spans="1:2">
      <c r="A118" s="29" t="s">
        <v>1533</v>
      </c>
      <c r="B118" s="27" t="s">
        <v>1534</v>
      </c>
    </row>
    <row r="119" spans="1:2">
      <c r="A119" s="29" t="s">
        <v>1535</v>
      </c>
      <c r="B119" s="27" t="s">
        <v>1536</v>
      </c>
    </row>
    <row r="120" spans="1:2">
      <c r="A120" s="29" t="s">
        <v>1537</v>
      </c>
      <c r="B120" s="27" t="s">
        <v>1538</v>
      </c>
    </row>
    <row r="121" spans="1:2">
      <c r="A121" s="29" t="s">
        <v>1539</v>
      </c>
      <c r="B121" s="27" t="s">
        <v>1540</v>
      </c>
    </row>
    <row r="122" spans="1:2">
      <c r="A122" s="104"/>
      <c r="B122" s="104"/>
    </row>
    <row r="123" spans="1:2">
      <c r="A123" s="111" t="s">
        <v>1541</v>
      </c>
      <c r="B123" s="111"/>
    </row>
    <row r="124" spans="1:2" ht="25.5">
      <c r="A124" s="24" t="s">
        <v>421</v>
      </c>
      <c r="B124" s="27" t="s">
        <v>1542</v>
      </c>
    </row>
    <row r="125" spans="1:2">
      <c r="A125" s="24" t="s">
        <v>197</v>
      </c>
      <c r="B125" s="27" t="s">
        <v>1543</v>
      </c>
    </row>
    <row r="126" spans="1:2" ht="25.5">
      <c r="A126" s="24" t="s">
        <v>346</v>
      </c>
      <c r="B126" s="27" t="s">
        <v>1544</v>
      </c>
    </row>
    <row r="127" spans="1:2">
      <c r="A127" s="113"/>
      <c r="B127" s="113"/>
    </row>
    <row r="128" spans="1:2">
      <c r="A128" s="93" t="s">
        <v>1545</v>
      </c>
      <c r="B128" s="93"/>
    </row>
    <row r="129" spans="1:2">
      <c r="A129" s="24" t="s">
        <v>1545</v>
      </c>
      <c r="B129" s="27" t="s">
        <v>1546</v>
      </c>
    </row>
    <row r="130" spans="1:2">
      <c r="A130" s="98"/>
      <c r="B130" s="98"/>
    </row>
    <row r="131" spans="1:2">
      <c r="A131" s="94"/>
      <c r="B131" s="94"/>
    </row>
    <row r="132" spans="1:2">
      <c r="A132" s="91" t="s">
        <v>6</v>
      </c>
      <c r="B132" s="91"/>
    </row>
    <row r="133" spans="1:2">
      <c r="A133" s="104"/>
      <c r="B133" s="104"/>
    </row>
    <row r="134" spans="1:2">
      <c r="A134" s="93" t="s">
        <v>1547</v>
      </c>
      <c r="B134" s="93"/>
    </row>
    <row r="135" spans="1:2">
      <c r="A135" s="29" t="s">
        <v>1548</v>
      </c>
      <c r="B135" s="28" t="s">
        <v>1549</v>
      </c>
    </row>
    <row r="136" spans="1:2">
      <c r="A136" s="29" t="s">
        <v>1550</v>
      </c>
      <c r="B136" s="28" t="s">
        <v>1551</v>
      </c>
    </row>
    <row r="137" spans="1:2">
      <c r="A137" s="29" t="s">
        <v>1552</v>
      </c>
      <c r="B137" s="28" t="s">
        <v>1553</v>
      </c>
    </row>
    <row r="138" spans="1:2">
      <c r="A138" s="29" t="s">
        <v>1554</v>
      </c>
      <c r="B138" s="28" t="s">
        <v>1555</v>
      </c>
    </row>
    <row r="139" spans="1:2">
      <c r="A139" s="28"/>
      <c r="B139" s="28"/>
    </row>
    <row r="140" spans="1:2">
      <c r="A140" s="93" t="s">
        <v>1556</v>
      </c>
      <c r="B140" s="93"/>
    </row>
    <row r="141" spans="1:2" ht="63.75">
      <c r="A141" s="24" t="s">
        <v>1557</v>
      </c>
      <c r="B141" s="25" t="s">
        <v>1558</v>
      </c>
    </row>
    <row r="142" spans="1:2" ht="168.95" customHeight="1">
      <c r="A142" s="24" t="s">
        <v>1559</v>
      </c>
      <c r="B142" s="25" t="s">
        <v>1560</v>
      </c>
    </row>
    <row r="143" spans="1:2" ht="156" customHeight="1">
      <c r="A143" s="24" t="s">
        <v>1561</v>
      </c>
      <c r="B143" s="25" t="s">
        <v>1562</v>
      </c>
    </row>
    <row r="144" spans="1:2">
      <c r="A144" s="99"/>
      <c r="B144" s="99"/>
    </row>
    <row r="145" spans="1:2">
      <c r="A145" s="93" t="s">
        <v>1563</v>
      </c>
      <c r="B145" s="93"/>
    </row>
    <row r="146" spans="1:2">
      <c r="A146" s="24" t="s">
        <v>1564</v>
      </c>
      <c r="B146" s="27" t="s">
        <v>1565</v>
      </c>
    </row>
    <row r="147" spans="1:2">
      <c r="A147" s="24" t="s">
        <v>1566</v>
      </c>
      <c r="B147" s="27" t="s">
        <v>1567</v>
      </c>
    </row>
    <row r="148" spans="1:2">
      <c r="A148" s="24" t="s">
        <v>1568</v>
      </c>
      <c r="B148" s="27" t="s">
        <v>1569</v>
      </c>
    </row>
    <row r="149" spans="1:2">
      <c r="A149" s="24" t="s">
        <v>1570</v>
      </c>
      <c r="B149" s="27" t="s">
        <v>1571</v>
      </c>
    </row>
    <row r="150" spans="1:2">
      <c r="A150" s="24" t="s">
        <v>1572</v>
      </c>
      <c r="B150" s="27" t="s">
        <v>1573</v>
      </c>
    </row>
    <row r="151" spans="1:2">
      <c r="A151" s="98"/>
      <c r="B151" s="98"/>
    </row>
    <row r="152" spans="1:2">
      <c r="A152" s="98"/>
      <c r="B152" s="98"/>
    </row>
    <row r="153" spans="1:2">
      <c r="A153" s="91" t="s">
        <v>7</v>
      </c>
      <c r="B153" s="91"/>
    </row>
    <row r="154" spans="1:2">
      <c r="A154" s="99"/>
      <c r="B154" s="99"/>
    </row>
    <row r="155" spans="1:2">
      <c r="A155" s="93" t="s">
        <v>1574</v>
      </c>
      <c r="B155" s="93"/>
    </row>
    <row r="156" spans="1:2" ht="12.95" customHeight="1">
      <c r="A156" s="24" t="s">
        <v>1575</v>
      </c>
      <c r="B156" s="25" t="s">
        <v>1576</v>
      </c>
    </row>
    <row r="157" spans="1:2">
      <c r="A157" s="25"/>
      <c r="B157" s="25"/>
    </row>
    <row r="158" spans="1:2">
      <c r="A158" s="93" t="s">
        <v>1577</v>
      </c>
      <c r="B158" s="93"/>
    </row>
    <row r="159" spans="1:2">
      <c r="A159" s="29" t="s">
        <v>1578</v>
      </c>
      <c r="B159" s="27" t="s">
        <v>1579</v>
      </c>
    </row>
    <row r="160" spans="1:2">
      <c r="A160" s="29" t="s">
        <v>1580</v>
      </c>
      <c r="B160" s="27" t="s">
        <v>1581</v>
      </c>
    </row>
    <row r="161" spans="1:2">
      <c r="A161" s="29" t="s">
        <v>1582</v>
      </c>
      <c r="B161" s="27" t="s">
        <v>1583</v>
      </c>
    </row>
  </sheetData>
  <mergeCells count="70">
    <mergeCell ref="A152:B152"/>
    <mergeCell ref="A153:B153"/>
    <mergeCell ref="A154:B154"/>
    <mergeCell ref="A155:B155"/>
    <mergeCell ref="A158:B158"/>
    <mergeCell ref="A134:B134"/>
    <mergeCell ref="A140:B140"/>
    <mergeCell ref="A144:B144"/>
    <mergeCell ref="A145:B145"/>
    <mergeCell ref="A151:B151"/>
    <mergeCell ref="A128:B128"/>
    <mergeCell ref="A130:B130"/>
    <mergeCell ref="A131:B131"/>
    <mergeCell ref="A132:B132"/>
    <mergeCell ref="A133:B133"/>
    <mergeCell ref="A115:B115"/>
    <mergeCell ref="A116:B116"/>
    <mergeCell ref="A122:B122"/>
    <mergeCell ref="A123:B123"/>
    <mergeCell ref="A127:B127"/>
    <mergeCell ref="A103:B103"/>
    <mergeCell ref="A104:B104"/>
    <mergeCell ref="A110:B110"/>
    <mergeCell ref="A111:B111"/>
    <mergeCell ref="A114:B114"/>
    <mergeCell ref="A78:B78"/>
    <mergeCell ref="A79:B79"/>
    <mergeCell ref="A82:B82"/>
    <mergeCell ref="A100:B100"/>
    <mergeCell ref="A101:B101"/>
    <mergeCell ref="A70:B70"/>
    <mergeCell ref="A71:B71"/>
    <mergeCell ref="A75:B75"/>
    <mergeCell ref="A76:B76"/>
    <mergeCell ref="A77:B77"/>
    <mergeCell ref="A53:B53"/>
    <mergeCell ref="A54:B54"/>
    <mergeCell ref="A63:B63"/>
    <mergeCell ref="A64:B64"/>
    <mergeCell ref="A65:B65"/>
    <mergeCell ref="A43:B43"/>
    <mergeCell ref="A47:B47"/>
    <mergeCell ref="A48:B48"/>
    <mergeCell ref="A50:B50"/>
    <mergeCell ref="A51:B51"/>
    <mergeCell ref="A35:B35"/>
    <mergeCell ref="A36:B36"/>
    <mergeCell ref="A37:B37"/>
    <mergeCell ref="A38:B38"/>
    <mergeCell ref="A42:B42"/>
    <mergeCell ref="A28:B28"/>
    <mergeCell ref="A29:B29"/>
    <mergeCell ref="A31:B31"/>
    <mergeCell ref="A32:B32"/>
    <mergeCell ref="A34:B34"/>
    <mergeCell ref="A22:B22"/>
    <mergeCell ref="A23:B23"/>
    <mergeCell ref="A24:B24"/>
    <mergeCell ref="A25:B25"/>
    <mergeCell ref="A26:B26"/>
    <mergeCell ref="A12:B12"/>
    <mergeCell ref="A13:B13"/>
    <mergeCell ref="A14:B14"/>
    <mergeCell ref="A15:B15"/>
    <mergeCell ref="A16:B16"/>
    <mergeCell ref="A1:B1"/>
    <mergeCell ref="A2:B2"/>
    <mergeCell ref="A3:B3"/>
    <mergeCell ref="A10:B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W250"/>
  <sheetViews>
    <sheetView showGridLines="0" workbookViewId="0">
      <pane xSplit="1" ySplit="3" topLeftCell="B4" activePane="bottomRight" state="frozen"/>
      <selection pane="topRight"/>
      <selection pane="bottomLeft"/>
      <selection pane="bottomRight" activeCell="CS8" sqref="CS8"/>
    </sheetView>
  </sheetViews>
  <sheetFormatPr defaultColWidth="12.5" defaultRowHeight="12.75"/>
  <cols>
    <col min="1" max="1" width="7.375" style="4" customWidth="1"/>
    <col min="2" max="101" width="25.875" style="4" customWidth="1"/>
    <col min="102" max="103" width="7.5" style="4" customWidth="1"/>
    <col min="104" max="16384" width="12.5" style="4"/>
  </cols>
  <sheetData>
    <row r="1" spans="1:101" s="1" customFormat="1" ht="33">
      <c r="A1" s="5" t="s">
        <v>0</v>
      </c>
      <c r="B1" s="118" t="s">
        <v>1</v>
      </c>
      <c r="C1" s="119"/>
      <c r="D1" s="120" t="s">
        <v>2</v>
      </c>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2" t="s">
        <v>3</v>
      </c>
      <c r="BI1" s="122"/>
      <c r="BJ1" s="122"/>
      <c r="BK1" s="120" t="s">
        <v>4</v>
      </c>
      <c r="BL1" s="121"/>
      <c r="BM1" s="121"/>
      <c r="BN1" s="121"/>
      <c r="BO1" s="121"/>
      <c r="BP1" s="121"/>
      <c r="BQ1" s="121"/>
      <c r="BR1" s="121"/>
      <c r="BS1" s="121"/>
      <c r="BT1" s="121"/>
      <c r="BU1" s="121"/>
      <c r="BV1" s="121"/>
      <c r="BW1" s="121"/>
      <c r="BX1" s="121"/>
      <c r="BY1" s="123"/>
      <c r="BZ1" s="114" t="s">
        <v>5</v>
      </c>
      <c r="CA1" s="115"/>
      <c r="CB1" s="115"/>
      <c r="CC1" s="115"/>
      <c r="CD1" s="115"/>
      <c r="CE1" s="115"/>
      <c r="CF1" s="115"/>
      <c r="CG1" s="115"/>
      <c r="CH1" s="115"/>
      <c r="CI1" s="115"/>
      <c r="CJ1" s="115"/>
      <c r="CK1" s="115"/>
      <c r="CL1" s="115"/>
      <c r="CM1" s="115"/>
      <c r="CN1" s="116"/>
      <c r="CO1" s="76" t="s">
        <v>6</v>
      </c>
      <c r="CP1" s="76"/>
      <c r="CQ1" s="76"/>
      <c r="CR1" s="76"/>
      <c r="CS1" s="114" t="s">
        <v>7</v>
      </c>
      <c r="CT1" s="115"/>
      <c r="CU1" s="116"/>
      <c r="CV1" s="130" t="s">
        <v>8</v>
      </c>
      <c r="CW1" s="131"/>
    </row>
    <row r="2" spans="1:101" s="2" customFormat="1" ht="26.25" customHeight="1">
      <c r="A2" s="86" t="s">
        <v>9</v>
      </c>
      <c r="B2" s="83" t="s">
        <v>10</v>
      </c>
      <c r="C2" s="83" t="s">
        <v>11</v>
      </c>
      <c r="D2" s="81" t="s">
        <v>12</v>
      </c>
      <c r="E2" s="81"/>
      <c r="F2" s="81" t="s">
        <v>13</v>
      </c>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7" t="s">
        <v>14</v>
      </c>
      <c r="BI2" s="81" t="s">
        <v>1584</v>
      </c>
      <c r="BJ2" s="81" t="s">
        <v>1585</v>
      </c>
      <c r="BK2" s="81" t="s">
        <v>1586</v>
      </c>
      <c r="BL2" s="81"/>
      <c r="BM2" s="81"/>
      <c r="BN2" s="81"/>
      <c r="BO2" s="81" t="s">
        <v>1587</v>
      </c>
      <c r="BP2" s="81"/>
      <c r="BQ2" s="81"/>
      <c r="BR2" s="81"/>
      <c r="BS2" s="81" t="s">
        <v>1588</v>
      </c>
      <c r="BT2" s="81"/>
      <c r="BU2" s="81" t="s">
        <v>1589</v>
      </c>
      <c r="BV2" s="81" t="s">
        <v>1590</v>
      </c>
      <c r="BW2" s="81"/>
      <c r="BX2" s="83" t="s">
        <v>22</v>
      </c>
      <c r="BY2" s="83" t="s">
        <v>23</v>
      </c>
      <c r="BZ2" s="81" t="s">
        <v>1591</v>
      </c>
      <c r="CA2" s="81"/>
      <c r="CB2" s="82" t="s">
        <v>1592</v>
      </c>
      <c r="CC2" s="82"/>
      <c r="CD2" s="81" t="s">
        <v>1593</v>
      </c>
      <c r="CE2" s="81"/>
      <c r="CF2" s="81"/>
      <c r="CG2" s="81"/>
      <c r="CH2" s="81"/>
      <c r="CI2" s="126" t="s">
        <v>1594</v>
      </c>
      <c r="CJ2" s="127"/>
      <c r="CK2" s="81" t="s">
        <v>1595</v>
      </c>
      <c r="CL2" s="81"/>
      <c r="CM2" s="126" t="s">
        <v>1596</v>
      </c>
      <c r="CN2" s="128"/>
      <c r="CO2" s="81" t="s">
        <v>1597</v>
      </c>
      <c r="CP2" s="81" t="s">
        <v>1598</v>
      </c>
      <c r="CQ2" s="81" t="s">
        <v>1599</v>
      </c>
      <c r="CR2" s="81" t="s">
        <v>1600</v>
      </c>
      <c r="CS2" s="117" t="s">
        <v>1601</v>
      </c>
      <c r="CT2" s="117" t="s">
        <v>1602</v>
      </c>
      <c r="CU2" s="117" t="s">
        <v>1603</v>
      </c>
      <c r="CV2" s="90"/>
      <c r="CW2" s="132"/>
    </row>
    <row r="3" spans="1:101" s="2" customFormat="1" ht="51.95" customHeight="1">
      <c r="A3" s="124"/>
      <c r="B3" s="88"/>
      <c r="C3" s="88"/>
      <c r="D3" s="11" t="s">
        <v>38</v>
      </c>
      <c r="E3" s="11" t="s">
        <v>39</v>
      </c>
      <c r="F3" s="11" t="s">
        <v>1604</v>
      </c>
      <c r="G3" s="11" t="s">
        <v>1605</v>
      </c>
      <c r="H3" s="11" t="s">
        <v>1606</v>
      </c>
      <c r="I3" s="11" t="s">
        <v>1607</v>
      </c>
      <c r="J3" s="11" t="s">
        <v>1608</v>
      </c>
      <c r="K3" s="11" t="s">
        <v>166</v>
      </c>
      <c r="L3" s="11" t="s">
        <v>704</v>
      </c>
      <c r="M3" s="11" t="s">
        <v>1609</v>
      </c>
      <c r="N3" s="11" t="s">
        <v>1610</v>
      </c>
      <c r="O3" s="11" t="s">
        <v>1611</v>
      </c>
      <c r="P3" s="11" t="s">
        <v>1612</v>
      </c>
      <c r="Q3" s="11" t="s">
        <v>1613</v>
      </c>
      <c r="R3" s="11" t="s">
        <v>41</v>
      </c>
      <c r="S3" s="11" t="s">
        <v>1614</v>
      </c>
      <c r="T3" s="11" t="s">
        <v>1615</v>
      </c>
      <c r="U3" s="11" t="s">
        <v>1616</v>
      </c>
      <c r="V3" s="11" t="s">
        <v>1617</v>
      </c>
      <c r="W3" s="11" t="s">
        <v>1618</v>
      </c>
      <c r="X3" s="11" t="s">
        <v>1619</v>
      </c>
      <c r="Y3" s="11" t="s">
        <v>1620</v>
      </c>
      <c r="Z3" s="11" t="s">
        <v>1621</v>
      </c>
      <c r="AA3" s="11" t="s">
        <v>1622</v>
      </c>
      <c r="AB3" s="11" t="s">
        <v>1623</v>
      </c>
      <c r="AC3" s="11" t="s">
        <v>1624</v>
      </c>
      <c r="AD3" s="11" t="s">
        <v>1625</v>
      </c>
      <c r="AE3" s="11" t="s">
        <v>1626</v>
      </c>
      <c r="AF3" s="11" t="s">
        <v>1627</v>
      </c>
      <c r="AG3" s="11" t="s">
        <v>1628</v>
      </c>
      <c r="AH3" s="11" t="s">
        <v>1629</v>
      </c>
      <c r="AI3" s="11" t="s">
        <v>1630</v>
      </c>
      <c r="AJ3" s="11" t="s">
        <v>1631</v>
      </c>
      <c r="AK3" s="11" t="s">
        <v>1632</v>
      </c>
      <c r="AL3" s="11" t="s">
        <v>1633</v>
      </c>
      <c r="AM3" s="11" t="s">
        <v>1634</v>
      </c>
      <c r="AN3" s="11" t="s">
        <v>1635</v>
      </c>
      <c r="AO3" s="11" t="s">
        <v>1636</v>
      </c>
      <c r="AP3" s="11" t="s">
        <v>1637</v>
      </c>
      <c r="AQ3" s="11" t="s">
        <v>1638</v>
      </c>
      <c r="AR3" s="11" t="s">
        <v>1639</v>
      </c>
      <c r="AS3" s="11" t="s">
        <v>1640</v>
      </c>
      <c r="AT3" s="11" t="s">
        <v>1641</v>
      </c>
      <c r="AU3" s="11" t="s">
        <v>1642</v>
      </c>
      <c r="AV3" s="11" t="s">
        <v>1643</v>
      </c>
      <c r="AW3" s="11" t="s">
        <v>1644</v>
      </c>
      <c r="AX3" s="11" t="s">
        <v>1645</v>
      </c>
      <c r="AY3" s="11" t="s">
        <v>1646</v>
      </c>
      <c r="AZ3" s="11" t="s">
        <v>1647</v>
      </c>
      <c r="BA3" s="11" t="s">
        <v>1648</v>
      </c>
      <c r="BB3" s="11" t="s">
        <v>1649</v>
      </c>
      <c r="BC3" s="11" t="s">
        <v>1650</v>
      </c>
      <c r="BD3" s="11" t="s">
        <v>1651</v>
      </c>
      <c r="BE3" s="11" t="s">
        <v>1652</v>
      </c>
      <c r="BF3" s="11" t="s">
        <v>1653</v>
      </c>
      <c r="BG3" s="11" t="s">
        <v>1654</v>
      </c>
      <c r="BH3" s="125"/>
      <c r="BI3" s="117"/>
      <c r="BJ3" s="117"/>
      <c r="BK3" s="11" t="s">
        <v>1655</v>
      </c>
      <c r="BL3" s="11" t="s">
        <v>1656</v>
      </c>
      <c r="BM3" s="11" t="s">
        <v>1657</v>
      </c>
      <c r="BN3" s="11" t="s">
        <v>1658</v>
      </c>
      <c r="BO3" s="11" t="s">
        <v>1659</v>
      </c>
      <c r="BP3" s="11" t="s">
        <v>1660</v>
      </c>
      <c r="BQ3" s="11" t="s">
        <v>1661</v>
      </c>
      <c r="BR3" s="11" t="s">
        <v>1662</v>
      </c>
      <c r="BS3" s="11" t="s">
        <v>1663</v>
      </c>
      <c r="BT3" s="11" t="s">
        <v>1664</v>
      </c>
      <c r="BU3" s="117"/>
      <c r="BV3" s="11" t="s">
        <v>1665</v>
      </c>
      <c r="BW3" s="11" t="s">
        <v>1666</v>
      </c>
      <c r="BX3" s="83"/>
      <c r="BY3" s="88"/>
      <c r="BZ3" s="11" t="s">
        <v>1667</v>
      </c>
      <c r="CA3" s="11" t="s">
        <v>1668</v>
      </c>
      <c r="CB3" s="19" t="s">
        <v>1669</v>
      </c>
      <c r="CC3" s="19" t="s">
        <v>1670</v>
      </c>
      <c r="CD3" s="11" t="s">
        <v>1671</v>
      </c>
      <c r="CE3" s="11" t="s">
        <v>1672</v>
      </c>
      <c r="CF3" s="11" t="s">
        <v>1673</v>
      </c>
      <c r="CG3" s="11" t="s">
        <v>1674</v>
      </c>
      <c r="CH3" s="11" t="s">
        <v>1675</v>
      </c>
      <c r="CI3" s="11" t="s">
        <v>1676</v>
      </c>
      <c r="CJ3" s="11" t="s">
        <v>1677</v>
      </c>
      <c r="CK3" s="11" t="s">
        <v>1678</v>
      </c>
      <c r="CL3" s="11" t="s">
        <v>1679</v>
      </c>
      <c r="CM3" s="11" t="s">
        <v>1680</v>
      </c>
      <c r="CN3" s="10" t="s">
        <v>1681</v>
      </c>
      <c r="CO3" s="117"/>
      <c r="CP3" s="117"/>
      <c r="CQ3" s="117"/>
      <c r="CR3" s="117"/>
      <c r="CS3" s="129"/>
      <c r="CT3" s="129"/>
      <c r="CU3" s="129"/>
      <c r="CV3" s="10" t="s">
        <v>71</v>
      </c>
      <c r="CW3" s="20" t="s">
        <v>72</v>
      </c>
    </row>
    <row r="4" spans="1:101" s="3" customFormat="1" ht="63.75">
      <c r="A4" s="12"/>
      <c r="B4" s="13" t="s">
        <v>1682</v>
      </c>
      <c r="C4" s="14" t="str">
        <f>'&lt; IOA Build Up &gt;'!C7</f>
        <v>Tibet</v>
      </c>
      <c r="D4" s="13" t="s">
        <v>1604</v>
      </c>
      <c r="E4" s="13"/>
      <c r="F4" s="13" t="s">
        <v>1683</v>
      </c>
      <c r="G4" s="15" t="s">
        <v>1684</v>
      </c>
      <c r="H4" s="15" t="s">
        <v>1685</v>
      </c>
      <c r="I4" s="15" t="s">
        <v>1686</v>
      </c>
      <c r="J4" s="15" t="s">
        <v>1687</v>
      </c>
      <c r="K4" s="15" t="s">
        <v>168</v>
      </c>
      <c r="L4" s="15" t="s">
        <v>706</v>
      </c>
      <c r="M4" s="15" t="s">
        <v>1688</v>
      </c>
      <c r="N4" s="15" t="s">
        <v>1689</v>
      </c>
      <c r="O4" s="15" t="s">
        <v>1690</v>
      </c>
      <c r="P4" s="15" t="s">
        <v>1691</v>
      </c>
      <c r="Q4" s="15" t="s">
        <v>1692</v>
      </c>
      <c r="R4" s="13"/>
      <c r="S4" s="13" t="s">
        <v>1693</v>
      </c>
      <c r="T4" s="13" t="s">
        <v>1694</v>
      </c>
      <c r="U4" s="15" t="s">
        <v>1695</v>
      </c>
      <c r="V4" s="15" t="s">
        <v>1696</v>
      </c>
      <c r="W4" s="15" t="s">
        <v>1697</v>
      </c>
      <c r="X4" s="15" t="s">
        <v>1698</v>
      </c>
      <c r="Y4" s="15" t="s">
        <v>1699</v>
      </c>
      <c r="Z4" s="15" t="s">
        <v>1700</v>
      </c>
      <c r="AA4" s="15" t="s">
        <v>1701</v>
      </c>
      <c r="AB4" s="15" t="s">
        <v>1702</v>
      </c>
      <c r="AC4" s="15" t="s">
        <v>1703</v>
      </c>
      <c r="AD4" s="15" t="s">
        <v>1704</v>
      </c>
      <c r="AE4" s="15" t="s">
        <v>1705</v>
      </c>
      <c r="AF4" s="15" t="s">
        <v>1706</v>
      </c>
      <c r="AG4" s="15" t="s">
        <v>1707</v>
      </c>
      <c r="AH4" s="15" t="s">
        <v>1708</v>
      </c>
      <c r="AI4" s="15" t="s">
        <v>1709</v>
      </c>
      <c r="AJ4" s="15" t="s">
        <v>1710</v>
      </c>
      <c r="AK4" s="15" t="s">
        <v>1711</v>
      </c>
      <c r="AL4" s="15" t="s">
        <v>170</v>
      </c>
      <c r="AM4" s="15" t="s">
        <v>1712</v>
      </c>
      <c r="AN4" s="15" t="s">
        <v>1713</v>
      </c>
      <c r="AO4" s="15" t="s">
        <v>602</v>
      </c>
      <c r="AP4" s="15" t="s">
        <v>708</v>
      </c>
      <c r="AQ4" s="15" t="s">
        <v>1714</v>
      </c>
      <c r="AR4" s="15" t="s">
        <v>1715</v>
      </c>
      <c r="AS4" s="15" t="s">
        <v>1716</v>
      </c>
      <c r="AT4" s="15" t="s">
        <v>1717</v>
      </c>
      <c r="AU4" s="15" t="s">
        <v>1718</v>
      </c>
      <c r="AV4" s="15" t="s">
        <v>1719</v>
      </c>
      <c r="AW4" s="15" t="s">
        <v>1720</v>
      </c>
      <c r="AX4" s="15" t="s">
        <v>1721</v>
      </c>
      <c r="AY4" s="15" t="s">
        <v>1722</v>
      </c>
      <c r="AZ4" s="15" t="s">
        <v>1723</v>
      </c>
      <c r="BA4" s="15" t="s">
        <v>1724</v>
      </c>
      <c r="BB4" s="15" t="s">
        <v>1725</v>
      </c>
      <c r="BC4" s="15" t="s">
        <v>1726</v>
      </c>
      <c r="BD4" s="15" t="s">
        <v>1727</v>
      </c>
      <c r="BE4" s="15"/>
      <c r="BF4" s="15"/>
      <c r="BG4" s="13"/>
      <c r="BH4" s="13"/>
      <c r="BI4" s="13"/>
      <c r="BJ4" s="13"/>
      <c r="BK4" s="13" t="s">
        <v>1728</v>
      </c>
      <c r="BL4" s="13" t="s">
        <v>1729</v>
      </c>
      <c r="BM4" s="13"/>
      <c r="BN4" s="13"/>
      <c r="BO4" s="13" t="s">
        <v>1729</v>
      </c>
      <c r="BP4" s="13" t="s">
        <v>1729</v>
      </c>
      <c r="BQ4" s="13" t="s">
        <v>1729</v>
      </c>
      <c r="BR4" s="13"/>
      <c r="BS4" s="13" t="s">
        <v>274</v>
      </c>
      <c r="BT4" s="13"/>
      <c r="BU4" s="13" t="s">
        <v>1730</v>
      </c>
      <c r="BV4" s="13" t="s">
        <v>1453</v>
      </c>
      <c r="BW4" s="13"/>
      <c r="BX4" s="13" t="s">
        <v>183</v>
      </c>
      <c r="BY4" s="13"/>
      <c r="BZ4" s="13"/>
      <c r="CA4" s="13"/>
      <c r="CB4" s="13"/>
      <c r="CC4" s="13"/>
      <c r="CD4" s="13" t="s">
        <v>1482</v>
      </c>
      <c r="CE4" s="13" t="s">
        <v>1731</v>
      </c>
      <c r="CF4" s="14"/>
      <c r="CG4" s="14"/>
      <c r="CH4" s="13" t="s">
        <v>1482</v>
      </c>
      <c r="CI4" s="13"/>
      <c r="CJ4" s="13"/>
      <c r="CK4" s="15"/>
      <c r="CL4" s="13" t="s">
        <v>1732</v>
      </c>
      <c r="CM4" s="13" t="s">
        <v>421</v>
      </c>
      <c r="CN4" s="13"/>
      <c r="CO4" s="13"/>
      <c r="CP4" s="13"/>
      <c r="CQ4" s="13"/>
      <c r="CR4" s="13"/>
      <c r="CS4" s="14" t="str">
        <f>'&lt; IOA Build Up &gt;'!C7</f>
        <v>Tibet</v>
      </c>
      <c r="CT4" s="13" t="s">
        <v>1578</v>
      </c>
      <c r="CU4" s="13"/>
      <c r="CV4" s="13"/>
      <c r="CW4" s="13"/>
    </row>
    <row r="5" spans="1:101" s="3" customFormat="1" ht="56.1" customHeight="1">
      <c r="A5" s="12"/>
      <c r="B5" s="15" t="s">
        <v>1733</v>
      </c>
      <c r="C5" s="14" t="str">
        <f>'&lt; IOA Build Up &gt;'!C8</f>
        <v>Guangdong</v>
      </c>
      <c r="D5" s="15" t="s">
        <v>1605</v>
      </c>
      <c r="E5" s="13"/>
      <c r="F5" s="15" t="s">
        <v>1734</v>
      </c>
      <c r="G5" s="15" t="s">
        <v>1735</v>
      </c>
      <c r="H5" s="15" t="s">
        <v>1736</v>
      </c>
      <c r="I5" s="15" t="s">
        <v>1737</v>
      </c>
      <c r="J5" s="15" t="s">
        <v>1738</v>
      </c>
      <c r="K5" s="15" t="s">
        <v>1739</v>
      </c>
      <c r="L5" s="15" t="s">
        <v>1740</v>
      </c>
      <c r="M5" s="15" t="s">
        <v>1741</v>
      </c>
      <c r="N5" s="15" t="s">
        <v>1742</v>
      </c>
      <c r="O5" s="15" t="s">
        <v>1743</v>
      </c>
      <c r="P5" s="15" t="s">
        <v>1744</v>
      </c>
      <c r="Q5" s="15" t="s">
        <v>1745</v>
      </c>
      <c r="R5" s="13"/>
      <c r="S5" s="15"/>
      <c r="T5" s="13" t="s">
        <v>1746</v>
      </c>
      <c r="U5" s="15" t="s">
        <v>1747</v>
      </c>
      <c r="V5" s="15"/>
      <c r="W5" s="15"/>
      <c r="X5" s="15" t="s">
        <v>1748</v>
      </c>
      <c r="Y5" s="15" t="s">
        <v>1749</v>
      </c>
      <c r="Z5" s="15" t="s">
        <v>1750</v>
      </c>
      <c r="AA5" s="15" t="s">
        <v>1751</v>
      </c>
      <c r="AB5" s="15"/>
      <c r="AC5" s="15" t="s">
        <v>1752</v>
      </c>
      <c r="AD5" s="15" t="s">
        <v>1753</v>
      </c>
      <c r="AE5" s="15"/>
      <c r="AF5" s="15"/>
      <c r="AG5" s="15"/>
      <c r="AH5" s="15"/>
      <c r="AI5" s="15"/>
      <c r="AJ5" s="15" t="s">
        <v>1754</v>
      </c>
      <c r="AK5" s="15"/>
      <c r="AL5" s="15" t="s">
        <v>1755</v>
      </c>
      <c r="AM5" s="15"/>
      <c r="AN5" s="15" t="s">
        <v>1756</v>
      </c>
      <c r="AO5" s="15"/>
      <c r="AP5" s="15" t="s">
        <v>1268</v>
      </c>
      <c r="AQ5" s="15" t="s">
        <v>1757</v>
      </c>
      <c r="AR5" s="15" t="s">
        <v>1758</v>
      </c>
      <c r="AS5" s="15"/>
      <c r="AT5" s="15" t="s">
        <v>1759</v>
      </c>
      <c r="AU5" s="15" t="s">
        <v>1760</v>
      </c>
      <c r="AV5" s="15"/>
      <c r="AW5" s="15" t="s">
        <v>1761</v>
      </c>
      <c r="AX5" s="15"/>
      <c r="AY5" s="15"/>
      <c r="AZ5" s="15"/>
      <c r="BA5" s="15" t="s">
        <v>1762</v>
      </c>
      <c r="BB5" s="15" t="s">
        <v>1763</v>
      </c>
      <c r="BC5" s="15" t="s">
        <v>1764</v>
      </c>
      <c r="BD5" s="15" t="s">
        <v>1765</v>
      </c>
      <c r="BE5" s="15"/>
      <c r="BF5" s="15"/>
      <c r="BG5" s="13"/>
      <c r="BH5" s="15"/>
      <c r="BI5" s="15"/>
      <c r="BJ5" s="13"/>
      <c r="BK5" s="13" t="s">
        <v>1766</v>
      </c>
      <c r="BL5" s="13" t="s">
        <v>401</v>
      </c>
      <c r="BM5" s="15"/>
      <c r="BN5" s="13"/>
      <c r="BO5" s="13" t="s">
        <v>401</v>
      </c>
      <c r="BP5" s="13" t="s">
        <v>401</v>
      </c>
      <c r="BQ5" s="13" t="s">
        <v>401</v>
      </c>
      <c r="BR5" s="13"/>
      <c r="BS5" s="15" t="s">
        <v>178</v>
      </c>
      <c r="BT5" s="13"/>
      <c r="BU5" s="13" t="s">
        <v>713</v>
      </c>
      <c r="BV5" s="13" t="s">
        <v>727</v>
      </c>
      <c r="BW5" s="13"/>
      <c r="BX5" s="13" t="s">
        <v>1767</v>
      </c>
      <c r="BY5" s="13"/>
      <c r="BZ5" s="13"/>
      <c r="CA5" s="13"/>
      <c r="CB5" s="13"/>
      <c r="CC5" s="13"/>
      <c r="CD5" s="13" t="s">
        <v>1484</v>
      </c>
      <c r="CE5" s="13" t="s">
        <v>1768</v>
      </c>
      <c r="CF5" s="14"/>
      <c r="CG5" s="14"/>
      <c r="CH5" s="13" t="s">
        <v>1484</v>
      </c>
      <c r="CI5" s="13"/>
      <c r="CJ5" s="13"/>
      <c r="CK5" s="15"/>
      <c r="CL5" s="13" t="s">
        <v>1769</v>
      </c>
      <c r="CM5" s="15" t="s">
        <v>197</v>
      </c>
      <c r="CN5" s="13"/>
      <c r="CO5" s="13"/>
      <c r="CP5" s="13"/>
      <c r="CQ5" s="13"/>
      <c r="CR5" s="13"/>
      <c r="CS5" s="14" t="str">
        <f>'&lt; IOA Build Up &gt;'!C8</f>
        <v>Guangdong</v>
      </c>
      <c r="CT5" s="13" t="s">
        <v>1580</v>
      </c>
      <c r="CU5" s="13"/>
      <c r="CV5" s="13"/>
      <c r="CW5" s="13"/>
    </row>
    <row r="6" spans="1:101" s="3" customFormat="1" ht="51">
      <c r="A6" s="12"/>
      <c r="B6" s="15" t="s">
        <v>1770</v>
      </c>
      <c r="C6" s="14" t="str">
        <f>'&lt; IOA Build Up &gt;'!C9</f>
        <v>Liaoning</v>
      </c>
      <c r="D6" s="15" t="s">
        <v>1606</v>
      </c>
      <c r="E6" s="13"/>
      <c r="F6" s="15" t="s">
        <v>1771</v>
      </c>
      <c r="G6" s="15" t="s">
        <v>1772</v>
      </c>
      <c r="H6" s="15" t="s">
        <v>1773</v>
      </c>
      <c r="I6" s="15" t="s">
        <v>1774</v>
      </c>
      <c r="J6" s="15" t="s">
        <v>1775</v>
      </c>
      <c r="K6" s="15" t="s">
        <v>1776</v>
      </c>
      <c r="L6" s="15"/>
      <c r="M6" s="15"/>
      <c r="N6" s="15" t="s">
        <v>1777</v>
      </c>
      <c r="O6" s="15" t="s">
        <v>1778</v>
      </c>
      <c r="P6" s="15" t="s">
        <v>1779</v>
      </c>
      <c r="Q6" s="15" t="s">
        <v>1780</v>
      </c>
      <c r="R6" s="13"/>
      <c r="S6" s="15"/>
      <c r="T6" s="13" t="s">
        <v>1781</v>
      </c>
      <c r="U6" s="13"/>
      <c r="V6" s="15"/>
      <c r="W6" s="15"/>
      <c r="X6" s="15"/>
      <c r="Y6" s="15" t="s">
        <v>1782</v>
      </c>
      <c r="Z6" s="15" t="s">
        <v>1783</v>
      </c>
      <c r="AA6" s="15" t="s">
        <v>1784</v>
      </c>
      <c r="AB6" s="15"/>
      <c r="AC6" s="15" t="s">
        <v>1785</v>
      </c>
      <c r="AD6" s="15"/>
      <c r="AE6" s="15"/>
      <c r="AF6" s="15"/>
      <c r="AG6" s="15"/>
      <c r="AH6" s="15"/>
      <c r="AI6" s="15"/>
      <c r="AJ6" s="15" t="s">
        <v>1786</v>
      </c>
      <c r="AK6" s="15"/>
      <c r="AL6" s="15" t="s">
        <v>397</v>
      </c>
      <c r="AM6" s="15"/>
      <c r="AN6" s="15" t="s">
        <v>1787</v>
      </c>
      <c r="AO6" s="15"/>
      <c r="AP6" s="15" t="s">
        <v>783</v>
      </c>
      <c r="AQ6" s="15"/>
      <c r="AR6" s="15" t="s">
        <v>1788</v>
      </c>
      <c r="AS6" s="15"/>
      <c r="AT6" s="15"/>
      <c r="AU6" s="15" t="s">
        <v>1789</v>
      </c>
      <c r="AV6" s="15"/>
      <c r="AW6" s="15" t="s">
        <v>1790</v>
      </c>
      <c r="AX6" s="15"/>
      <c r="AY6" s="15"/>
      <c r="AZ6" s="15"/>
      <c r="BA6" s="15"/>
      <c r="BB6" s="15" t="s">
        <v>1791</v>
      </c>
      <c r="BC6" s="15"/>
      <c r="BD6" s="15"/>
      <c r="BE6" s="15"/>
      <c r="BF6" s="15"/>
      <c r="BG6" s="13"/>
      <c r="BH6" s="15"/>
      <c r="BI6" s="15"/>
      <c r="BJ6" s="13"/>
      <c r="BK6" s="15" t="s">
        <v>675</v>
      </c>
      <c r="BL6" s="15" t="s">
        <v>270</v>
      </c>
      <c r="BM6" s="15"/>
      <c r="BN6" s="13"/>
      <c r="BO6" s="15" t="s">
        <v>270</v>
      </c>
      <c r="BP6" s="15" t="s">
        <v>270</v>
      </c>
      <c r="BQ6" s="15" t="s">
        <v>270</v>
      </c>
      <c r="BR6" s="13"/>
      <c r="BS6" s="17" t="s">
        <v>404</v>
      </c>
      <c r="BT6" s="13"/>
      <c r="BU6" s="15" t="s">
        <v>547</v>
      </c>
      <c r="BV6" s="13" t="s">
        <v>1456</v>
      </c>
      <c r="BW6" s="13"/>
      <c r="BX6" s="13" t="s">
        <v>1792</v>
      </c>
      <c r="BY6" s="13"/>
      <c r="BZ6" s="13"/>
      <c r="CA6" s="13"/>
      <c r="CB6" s="13"/>
      <c r="CC6" s="13"/>
      <c r="CD6" s="13" t="s">
        <v>413</v>
      </c>
      <c r="CE6" s="13" t="s">
        <v>1793</v>
      </c>
      <c r="CF6" s="14"/>
      <c r="CG6" s="14"/>
      <c r="CH6" s="13" t="s">
        <v>413</v>
      </c>
      <c r="CI6" s="13"/>
      <c r="CJ6" s="13"/>
      <c r="CK6" s="15"/>
      <c r="CL6" s="13" t="s">
        <v>1794</v>
      </c>
      <c r="CM6" s="15" t="s">
        <v>346</v>
      </c>
      <c r="CN6" s="13"/>
      <c r="CO6" s="13"/>
      <c r="CP6" s="13"/>
      <c r="CQ6" s="13"/>
      <c r="CR6" s="13"/>
      <c r="CS6" s="14" t="str">
        <f>'&lt; IOA Build Up &gt;'!C9</f>
        <v>Liaoning</v>
      </c>
      <c r="CT6" s="13" t="s">
        <v>1582</v>
      </c>
      <c r="CU6" s="13"/>
      <c r="CV6" s="13"/>
      <c r="CW6" s="13"/>
    </row>
    <row r="7" spans="1:101" s="3" customFormat="1" ht="153.94999999999999" customHeight="1">
      <c r="A7" s="12"/>
      <c r="B7" s="15" t="s">
        <v>1795</v>
      </c>
      <c r="C7" s="14" t="str">
        <f>'&lt; IOA Build Up &gt;'!C10</f>
        <v>Hunan</v>
      </c>
      <c r="D7" s="15" t="s">
        <v>1607</v>
      </c>
      <c r="E7" s="13"/>
      <c r="F7" s="15"/>
      <c r="G7" s="15" t="s">
        <v>1796</v>
      </c>
      <c r="H7" s="15"/>
      <c r="I7" s="15" t="s">
        <v>1797</v>
      </c>
      <c r="J7" s="15" t="s">
        <v>1798</v>
      </c>
      <c r="K7" s="15" t="s">
        <v>600</v>
      </c>
      <c r="L7" s="15"/>
      <c r="M7" s="15"/>
      <c r="N7" s="15"/>
      <c r="O7" s="15" t="s">
        <v>1799</v>
      </c>
      <c r="P7" s="15" t="s">
        <v>1800</v>
      </c>
      <c r="Q7" s="15"/>
      <c r="R7" s="13"/>
      <c r="S7" s="15"/>
      <c r="T7" s="13" t="s">
        <v>1801</v>
      </c>
      <c r="U7" s="13"/>
      <c r="V7" s="15"/>
      <c r="W7" s="15"/>
      <c r="X7" s="15"/>
      <c r="Y7" s="15" t="s">
        <v>1802</v>
      </c>
      <c r="Z7" s="15"/>
      <c r="AA7" s="15"/>
      <c r="AB7" s="15"/>
      <c r="AC7" s="15"/>
      <c r="AD7" s="15"/>
      <c r="AE7" s="15"/>
      <c r="AF7" s="15"/>
      <c r="AG7" s="15"/>
      <c r="AH7" s="15"/>
      <c r="AI7" s="15"/>
      <c r="AJ7" s="15"/>
      <c r="AK7" s="15"/>
      <c r="AL7" s="15"/>
      <c r="AM7" s="15"/>
      <c r="AN7" s="15"/>
      <c r="AO7" s="15"/>
      <c r="AP7" s="15" t="s">
        <v>1004</v>
      </c>
      <c r="AQ7" s="15"/>
      <c r="AR7" s="15" t="s">
        <v>1803</v>
      </c>
      <c r="AS7" s="15"/>
      <c r="AT7" s="15"/>
      <c r="AU7" s="15"/>
      <c r="AV7" s="15"/>
      <c r="AW7" s="15"/>
      <c r="AX7" s="15"/>
      <c r="AY7" s="15"/>
      <c r="AZ7" s="15"/>
      <c r="BA7" s="15"/>
      <c r="BB7" s="15"/>
      <c r="BC7" s="15"/>
      <c r="BD7" s="15"/>
      <c r="BE7" s="15"/>
      <c r="BF7" s="15"/>
      <c r="BG7" s="13"/>
      <c r="BH7" s="15"/>
      <c r="BI7" s="15"/>
      <c r="BJ7" s="13"/>
      <c r="BK7" s="15" t="s">
        <v>173</v>
      </c>
      <c r="BL7" s="15" t="s">
        <v>272</v>
      </c>
      <c r="BM7" s="15"/>
      <c r="BN7" s="15"/>
      <c r="BO7" s="15" t="s">
        <v>272</v>
      </c>
      <c r="BP7" s="15" t="s">
        <v>272</v>
      </c>
      <c r="BQ7" s="15" t="s">
        <v>272</v>
      </c>
      <c r="BR7" s="15"/>
      <c r="BS7" s="16"/>
      <c r="BT7" s="15"/>
      <c r="BU7" s="15" t="s">
        <v>180</v>
      </c>
      <c r="BV7" s="13" t="s">
        <v>276</v>
      </c>
      <c r="BW7" s="15"/>
      <c r="BX7" s="15"/>
      <c r="BY7" s="13"/>
      <c r="BZ7" s="15"/>
      <c r="CA7" s="15"/>
      <c r="CB7" s="15"/>
      <c r="CC7" s="15"/>
      <c r="CD7" s="15" t="s">
        <v>1487</v>
      </c>
      <c r="CE7" s="13" t="s">
        <v>1804</v>
      </c>
      <c r="CF7" s="14"/>
      <c r="CG7" s="14"/>
      <c r="CH7" s="15" t="s">
        <v>1487</v>
      </c>
      <c r="CI7" s="13"/>
      <c r="CJ7" s="13"/>
      <c r="CK7" s="13"/>
      <c r="CL7" s="13"/>
      <c r="CM7" s="16"/>
      <c r="CN7" s="13"/>
      <c r="CO7" s="13"/>
      <c r="CP7" s="13"/>
      <c r="CQ7" s="15"/>
      <c r="CR7" s="13"/>
      <c r="CS7" s="14" t="str">
        <f>'&lt; IOA Build Up &gt;'!C10</f>
        <v>Hunan</v>
      </c>
      <c r="CT7" s="14"/>
      <c r="CU7" s="13"/>
      <c r="CV7" s="13"/>
      <c r="CW7" s="13"/>
    </row>
    <row r="8" spans="1:101" s="3" customFormat="1" ht="56.1" customHeight="1">
      <c r="A8" s="12"/>
      <c r="B8" s="15" t="s">
        <v>1805</v>
      </c>
      <c r="C8" s="14" t="str">
        <f>'&lt; IOA Build Up &gt;'!C11</f>
        <v>Guizhou</v>
      </c>
      <c r="D8" s="15" t="s">
        <v>1608</v>
      </c>
      <c r="E8" s="15"/>
      <c r="F8" s="15"/>
      <c r="G8" s="15"/>
      <c r="H8" s="15"/>
      <c r="I8" s="15" t="s">
        <v>1806</v>
      </c>
      <c r="J8" s="15"/>
      <c r="K8" s="15"/>
      <c r="L8" s="15"/>
      <c r="M8" s="15"/>
      <c r="N8" s="15"/>
      <c r="O8" s="15"/>
      <c r="P8" s="15"/>
      <c r="Q8" s="15"/>
      <c r="R8" s="15"/>
      <c r="S8" s="15"/>
      <c r="T8" s="13"/>
      <c r="U8" s="13"/>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3"/>
      <c r="BK8" s="15" t="s">
        <v>356</v>
      </c>
      <c r="BL8" s="15" t="s">
        <v>332</v>
      </c>
      <c r="BM8" s="15"/>
      <c r="BN8" s="15"/>
      <c r="BO8" s="15" t="s">
        <v>332</v>
      </c>
      <c r="BP8" s="15" t="s">
        <v>332</v>
      </c>
      <c r="BQ8" s="15" t="s">
        <v>332</v>
      </c>
      <c r="BR8" s="15"/>
      <c r="BS8" s="16"/>
      <c r="BT8" s="15"/>
      <c r="BU8" s="15" t="s">
        <v>356</v>
      </c>
      <c r="BV8" s="15" t="s">
        <v>714</v>
      </c>
      <c r="BW8" s="15"/>
      <c r="BX8" s="15"/>
      <c r="BY8" s="15"/>
      <c r="BZ8" s="15"/>
      <c r="CA8" s="15"/>
      <c r="CB8" s="15"/>
      <c r="CC8" s="15"/>
      <c r="CD8" s="15" t="s">
        <v>1489</v>
      </c>
      <c r="CE8" s="13" t="s">
        <v>1807</v>
      </c>
      <c r="CF8" s="14"/>
      <c r="CG8" s="14"/>
      <c r="CH8" s="15" t="s">
        <v>1489</v>
      </c>
      <c r="CI8" s="15"/>
      <c r="CJ8" s="15"/>
      <c r="CK8" s="13"/>
      <c r="CL8" s="13"/>
      <c r="CM8" s="16"/>
      <c r="CN8" s="15"/>
      <c r="CO8" s="13"/>
      <c r="CP8" s="13"/>
      <c r="CQ8" s="15"/>
      <c r="CR8" s="13"/>
      <c r="CS8" s="14" t="str">
        <f>'&lt; IOA Build Up &gt;'!C11</f>
        <v>Guizhou</v>
      </c>
      <c r="CT8" s="14"/>
      <c r="CU8" s="13"/>
      <c r="CV8" s="13"/>
      <c r="CW8" s="13"/>
    </row>
    <row r="9" spans="1:101" s="3" customFormat="1" ht="126" customHeight="1">
      <c r="A9" s="12"/>
      <c r="B9" s="15" t="s">
        <v>1808</v>
      </c>
      <c r="C9" s="14" t="str">
        <f>'&lt; IOA Build Up &gt;'!C12</f>
        <v>(enter text)</v>
      </c>
      <c r="D9" s="15" t="s">
        <v>166</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6"/>
      <c r="BL9" s="15" t="s">
        <v>176</v>
      </c>
      <c r="BM9" s="15"/>
      <c r="BN9" s="15"/>
      <c r="BO9" s="15" t="s">
        <v>176</v>
      </c>
      <c r="BP9" s="15" t="s">
        <v>176</v>
      </c>
      <c r="BQ9" s="15" t="s">
        <v>176</v>
      </c>
      <c r="BR9" s="15"/>
      <c r="BS9" s="16"/>
      <c r="BT9" s="15"/>
      <c r="BU9" s="15"/>
      <c r="BV9" s="15" t="s">
        <v>181</v>
      </c>
      <c r="BW9" s="15"/>
      <c r="BX9" s="15"/>
      <c r="BY9" s="15"/>
      <c r="BZ9" s="15"/>
      <c r="CA9" s="15"/>
      <c r="CB9" s="15"/>
      <c r="CC9" s="15"/>
      <c r="CD9" s="15" t="s">
        <v>415</v>
      </c>
      <c r="CE9" s="15" t="s">
        <v>1809</v>
      </c>
      <c r="CF9" s="16"/>
      <c r="CG9" s="16"/>
      <c r="CH9" s="15" t="s">
        <v>415</v>
      </c>
      <c r="CI9" s="15"/>
      <c r="CJ9" s="15"/>
      <c r="CK9" s="13"/>
      <c r="CL9" s="13"/>
      <c r="CM9" s="16"/>
      <c r="CN9" s="15"/>
      <c r="CO9" s="15"/>
      <c r="CP9" s="15"/>
      <c r="CQ9" s="15"/>
      <c r="CR9" s="15"/>
      <c r="CS9" s="14" t="str">
        <f>'&lt; IOA Build Up &gt;'!C12</f>
        <v>(enter text)</v>
      </c>
      <c r="CT9" s="16"/>
      <c r="CU9" s="15"/>
      <c r="CV9" s="13"/>
      <c r="CW9" s="13"/>
    </row>
    <row r="10" spans="1:101" s="3" customFormat="1" ht="51">
      <c r="A10" s="12"/>
      <c r="B10" s="15" t="s">
        <v>1810</v>
      </c>
      <c r="C10" s="14" t="str">
        <f>'&lt; IOA Build Up &gt;'!C13</f>
        <v>(enter text)</v>
      </c>
      <c r="D10" s="15" t="s">
        <v>704</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6"/>
      <c r="BL10" s="15" t="s">
        <v>356</v>
      </c>
      <c r="BM10" s="15"/>
      <c r="BN10" s="15"/>
      <c r="BO10" s="15" t="s">
        <v>356</v>
      </c>
      <c r="BP10" s="15" t="s">
        <v>356</v>
      </c>
      <c r="BQ10" s="15" t="s">
        <v>356</v>
      </c>
      <c r="BR10" s="15"/>
      <c r="BS10" s="16"/>
      <c r="BT10" s="15"/>
      <c r="BU10" s="15"/>
      <c r="BV10" s="15" t="s">
        <v>406</v>
      </c>
      <c r="BW10" s="15"/>
      <c r="BX10" s="15"/>
      <c r="BY10" s="15"/>
      <c r="BZ10" s="15"/>
      <c r="CA10" s="15"/>
      <c r="CB10" s="15"/>
      <c r="CC10" s="15"/>
      <c r="CD10" s="15" t="s">
        <v>189</v>
      </c>
      <c r="CE10" s="15" t="s">
        <v>1811</v>
      </c>
      <c r="CF10" s="16"/>
      <c r="CG10" s="16"/>
      <c r="CH10" s="15" t="s">
        <v>189</v>
      </c>
      <c r="CI10" s="15"/>
      <c r="CJ10" s="15"/>
      <c r="CK10" s="15"/>
      <c r="CL10" s="15"/>
      <c r="CM10" s="16"/>
      <c r="CN10" s="15"/>
      <c r="CO10" s="15"/>
      <c r="CP10" s="15"/>
      <c r="CQ10" s="15"/>
      <c r="CR10" s="15"/>
      <c r="CS10" s="14" t="str">
        <f>'&lt; IOA Build Up &gt;'!C13</f>
        <v>(enter text)</v>
      </c>
      <c r="CT10" s="16"/>
      <c r="CU10" s="15"/>
      <c r="CV10" s="13"/>
      <c r="CW10" s="13"/>
    </row>
    <row r="11" spans="1:101" s="3" customFormat="1" ht="51">
      <c r="A11" s="12"/>
      <c r="B11" s="15" t="s">
        <v>1812</v>
      </c>
      <c r="C11" s="14" t="str">
        <f>'&lt; IOA Build Up &gt;'!C14</f>
        <v>(enter text)</v>
      </c>
      <c r="D11" s="15" t="s">
        <v>1609</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6"/>
      <c r="BL11" s="16"/>
      <c r="BM11" s="15"/>
      <c r="BN11" s="15"/>
      <c r="BO11" s="16"/>
      <c r="BP11" s="16"/>
      <c r="BQ11" s="16"/>
      <c r="BR11" s="15"/>
      <c r="BS11" s="16"/>
      <c r="BT11" s="15"/>
      <c r="BU11" s="15"/>
      <c r="BV11" s="15" t="s">
        <v>1377</v>
      </c>
      <c r="BW11" s="15"/>
      <c r="BX11" s="15"/>
      <c r="BY11" s="15"/>
      <c r="BZ11" s="15"/>
      <c r="CA11" s="15"/>
      <c r="CB11" s="15"/>
      <c r="CC11" s="15"/>
      <c r="CD11" s="15" t="s">
        <v>1493</v>
      </c>
      <c r="CE11" s="15" t="s">
        <v>1813</v>
      </c>
      <c r="CF11" s="16"/>
      <c r="CG11" s="16"/>
      <c r="CH11" s="15" t="s">
        <v>1493</v>
      </c>
      <c r="CI11" s="15"/>
      <c r="CJ11" s="15"/>
      <c r="CK11" s="15"/>
      <c r="CL11" s="15"/>
      <c r="CM11" s="16"/>
      <c r="CN11" s="15"/>
      <c r="CO11" s="15"/>
      <c r="CP11" s="15"/>
      <c r="CQ11" s="15"/>
      <c r="CR11" s="15"/>
      <c r="CS11" s="14" t="str">
        <f>'&lt; IOA Build Up &gt;'!C14</f>
        <v>(enter text)</v>
      </c>
      <c r="CT11" s="16"/>
      <c r="CU11" s="15"/>
      <c r="CV11" s="13"/>
      <c r="CW11" s="13"/>
    </row>
    <row r="12" spans="1:101" s="3" customFormat="1" ht="98.1" customHeight="1">
      <c r="A12" s="12"/>
      <c r="B12" s="15" t="s">
        <v>1814</v>
      </c>
      <c r="C12" s="14" t="str">
        <f>'&lt; IOA Build Up &gt;'!C15</f>
        <v>(enter text)</v>
      </c>
      <c r="D12" s="15" t="s">
        <v>1610</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6"/>
      <c r="BL12" s="16"/>
      <c r="BM12" s="15"/>
      <c r="BN12" s="15"/>
      <c r="BO12" s="16"/>
      <c r="BP12" s="16"/>
      <c r="BQ12" s="16"/>
      <c r="BR12" s="15"/>
      <c r="BS12" s="16"/>
      <c r="BT12" s="15"/>
      <c r="BU12" s="15"/>
      <c r="BV12" s="15" t="s">
        <v>356</v>
      </c>
      <c r="BW12" s="15"/>
      <c r="BX12" s="15"/>
      <c r="BY12" s="15"/>
      <c r="BZ12" s="15"/>
      <c r="CA12" s="15"/>
      <c r="CB12" s="15"/>
      <c r="CC12" s="15"/>
      <c r="CD12" s="15" t="s">
        <v>212</v>
      </c>
      <c r="CE12" s="15" t="s">
        <v>1815</v>
      </c>
      <c r="CF12" s="16"/>
      <c r="CG12" s="16"/>
      <c r="CH12" s="15" t="s">
        <v>212</v>
      </c>
      <c r="CI12" s="15"/>
      <c r="CJ12" s="15"/>
      <c r="CK12" s="15"/>
      <c r="CL12" s="15"/>
      <c r="CM12" s="16"/>
      <c r="CN12" s="15"/>
      <c r="CO12" s="15"/>
      <c r="CP12" s="15"/>
      <c r="CQ12" s="15"/>
      <c r="CR12" s="15"/>
      <c r="CS12" s="14" t="str">
        <f>'&lt; IOA Build Up &gt;'!C15</f>
        <v>(enter text)</v>
      </c>
      <c r="CT12" s="16"/>
      <c r="CU12" s="15"/>
      <c r="CV12" s="13"/>
      <c r="CW12" s="13"/>
    </row>
    <row r="13" spans="1:101" s="3" customFormat="1" ht="98.1" customHeight="1">
      <c r="A13" s="12"/>
      <c r="B13" s="15" t="s">
        <v>1816</v>
      </c>
      <c r="C13" s="14" t="str">
        <f>'&lt; IOA Build Up &gt;'!C16</f>
        <v>(enter text)</v>
      </c>
      <c r="D13" s="15" t="s">
        <v>1611</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6"/>
      <c r="BL13" s="16"/>
      <c r="BM13" s="15"/>
      <c r="BN13" s="15"/>
      <c r="BO13" s="16"/>
      <c r="BP13" s="16"/>
      <c r="BQ13" s="16"/>
      <c r="BR13" s="15"/>
      <c r="BS13" s="16"/>
      <c r="BT13" s="15"/>
      <c r="BU13" s="15"/>
      <c r="BV13" s="16"/>
      <c r="BW13" s="15"/>
      <c r="BX13" s="15"/>
      <c r="BY13" s="15"/>
      <c r="BZ13" s="15"/>
      <c r="CA13" s="15"/>
      <c r="CB13" s="15"/>
      <c r="CC13" s="15"/>
      <c r="CD13" s="15" t="s">
        <v>1496</v>
      </c>
      <c r="CE13" s="15" t="s">
        <v>1817</v>
      </c>
      <c r="CF13" s="16"/>
      <c r="CG13" s="16"/>
      <c r="CH13" s="15" t="s">
        <v>1496</v>
      </c>
      <c r="CI13" s="15"/>
      <c r="CJ13" s="15"/>
      <c r="CK13" s="15"/>
      <c r="CL13" s="15"/>
      <c r="CM13" s="16"/>
      <c r="CN13" s="15"/>
      <c r="CO13" s="15"/>
      <c r="CP13" s="15"/>
      <c r="CQ13" s="15"/>
      <c r="CR13" s="15"/>
      <c r="CS13" s="14" t="str">
        <f>'&lt; IOA Build Up &gt;'!C16</f>
        <v>(enter text)</v>
      </c>
      <c r="CT13" s="16"/>
      <c r="CU13" s="15"/>
      <c r="CV13" s="13"/>
      <c r="CW13" s="13"/>
    </row>
    <row r="14" spans="1:101" s="3" customFormat="1" ht="98.1" customHeight="1">
      <c r="A14" s="12"/>
      <c r="B14" s="15" t="s">
        <v>1818</v>
      </c>
      <c r="C14" s="14" t="str">
        <f>'&lt; IOA Build Up &gt;'!C17</f>
        <v>(enter text)</v>
      </c>
      <c r="D14" s="15" t="s">
        <v>1612</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6"/>
      <c r="BL14" s="16"/>
      <c r="BM14" s="15"/>
      <c r="BN14" s="15"/>
      <c r="BO14" s="16"/>
      <c r="BP14" s="16"/>
      <c r="BQ14" s="16"/>
      <c r="BR14" s="15"/>
      <c r="BS14" s="16"/>
      <c r="BT14" s="15"/>
      <c r="BU14" s="15"/>
      <c r="BV14" s="16"/>
      <c r="BW14" s="15"/>
      <c r="BX14" s="15"/>
      <c r="BY14" s="15"/>
      <c r="BZ14" s="15"/>
      <c r="CA14" s="15"/>
      <c r="CB14" s="15"/>
      <c r="CC14" s="15"/>
      <c r="CD14" s="15" t="s">
        <v>358</v>
      </c>
      <c r="CE14" s="15" t="s">
        <v>1819</v>
      </c>
      <c r="CF14" s="16"/>
      <c r="CG14" s="16"/>
      <c r="CH14" s="15" t="s">
        <v>358</v>
      </c>
      <c r="CI14" s="15"/>
      <c r="CJ14" s="15"/>
      <c r="CK14" s="15"/>
      <c r="CL14" s="15"/>
      <c r="CM14" s="16"/>
      <c r="CN14" s="15"/>
      <c r="CO14" s="15"/>
      <c r="CP14" s="15"/>
      <c r="CQ14" s="15"/>
      <c r="CR14" s="15"/>
      <c r="CS14" s="14" t="str">
        <f>'&lt; IOA Build Up &gt;'!C17</f>
        <v>(enter text)</v>
      </c>
      <c r="CT14" s="16"/>
      <c r="CU14" s="15"/>
      <c r="CV14" s="13"/>
      <c r="CW14" s="13"/>
    </row>
    <row r="15" spans="1:101" s="3" customFormat="1" ht="69.95" customHeight="1">
      <c r="A15" s="12"/>
      <c r="B15" s="15" t="s">
        <v>1820</v>
      </c>
      <c r="C15" s="14" t="str">
        <f>'&lt; IOA Build Up &gt;'!C18</f>
        <v>(enter text)</v>
      </c>
      <c r="D15" s="15" t="s">
        <v>1613</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6"/>
      <c r="BL15" s="16"/>
      <c r="BM15" s="15"/>
      <c r="BN15" s="15"/>
      <c r="BO15" s="16"/>
      <c r="BP15" s="16"/>
      <c r="BQ15" s="16"/>
      <c r="BR15" s="15"/>
      <c r="BS15" s="16"/>
      <c r="BT15" s="15"/>
      <c r="BU15" s="15"/>
      <c r="BV15" s="16"/>
      <c r="BW15" s="15"/>
      <c r="BX15" s="15"/>
      <c r="BY15" s="15"/>
      <c r="BZ15" s="15"/>
      <c r="CA15" s="15"/>
      <c r="CB15" s="15"/>
      <c r="CC15" s="15"/>
      <c r="CD15" s="15" t="s">
        <v>1499</v>
      </c>
      <c r="CE15" s="15" t="s">
        <v>1821</v>
      </c>
      <c r="CF15" s="16"/>
      <c r="CG15" s="16"/>
      <c r="CH15" s="15" t="s">
        <v>1499</v>
      </c>
      <c r="CI15" s="15"/>
      <c r="CJ15" s="15"/>
      <c r="CK15" s="15"/>
      <c r="CL15" s="15"/>
      <c r="CM15" s="16"/>
      <c r="CN15" s="15"/>
      <c r="CO15" s="15"/>
      <c r="CP15" s="15"/>
      <c r="CQ15" s="15"/>
      <c r="CR15" s="15"/>
      <c r="CS15" s="14" t="str">
        <f>'&lt; IOA Build Up &gt;'!C18</f>
        <v>(enter text)</v>
      </c>
      <c r="CT15" s="16"/>
      <c r="CU15" s="15"/>
      <c r="CV15" s="13"/>
      <c r="CW15" s="13"/>
    </row>
    <row r="16" spans="1:101" s="3" customFormat="1" ht="25.5">
      <c r="A16" s="12"/>
      <c r="B16" s="15" t="s">
        <v>1822</v>
      </c>
      <c r="C16" s="14" t="str">
        <f>'&lt; IOA Build Up &gt;'!C19</f>
        <v>(enter text)</v>
      </c>
      <c r="D16" s="1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6"/>
      <c r="BL16" s="16"/>
      <c r="BM16" s="15"/>
      <c r="BN16" s="15"/>
      <c r="BO16" s="16"/>
      <c r="BP16" s="16"/>
      <c r="BQ16" s="16"/>
      <c r="BR16" s="15"/>
      <c r="BS16" s="16"/>
      <c r="BT16" s="15"/>
      <c r="BU16" s="15"/>
      <c r="BV16" s="16"/>
      <c r="BW16" s="15"/>
      <c r="BX16" s="15"/>
      <c r="BY16" s="15"/>
      <c r="BZ16" s="15"/>
      <c r="CA16" s="15"/>
      <c r="CB16" s="15"/>
      <c r="CC16" s="15"/>
      <c r="CD16" s="15" t="s">
        <v>191</v>
      </c>
      <c r="CE16" s="15" t="s">
        <v>1823</v>
      </c>
      <c r="CF16" s="16"/>
      <c r="CG16" s="16"/>
      <c r="CH16" s="15" t="s">
        <v>191</v>
      </c>
      <c r="CI16" s="15"/>
      <c r="CJ16" s="15"/>
      <c r="CK16" s="15"/>
      <c r="CL16" s="15"/>
      <c r="CM16" s="16"/>
      <c r="CN16" s="15"/>
      <c r="CO16" s="15"/>
      <c r="CP16" s="15"/>
      <c r="CQ16" s="15"/>
      <c r="CR16" s="15"/>
      <c r="CS16" s="14" t="str">
        <f>'&lt; IOA Build Up &gt;'!C19</f>
        <v>(enter text)</v>
      </c>
      <c r="CT16" s="16"/>
      <c r="CU16" s="15"/>
      <c r="CV16" s="13"/>
      <c r="CW16" s="13"/>
    </row>
    <row r="17" spans="1:101" s="3" customFormat="1" ht="25.5">
      <c r="A17" s="12"/>
      <c r="B17" s="15" t="s">
        <v>1824</v>
      </c>
      <c r="C17" s="14" t="str">
        <f>'&lt; IOA Build Up &gt;'!C20</f>
        <v>(enter text)</v>
      </c>
      <c r="D17" s="16"/>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L17" s="16"/>
      <c r="BM17" s="15"/>
      <c r="BN17" s="15"/>
      <c r="BO17" s="16"/>
      <c r="BP17" s="16"/>
      <c r="BQ17" s="16"/>
      <c r="BR17" s="15"/>
      <c r="BS17" s="16"/>
      <c r="BT17" s="15"/>
      <c r="BU17" s="15"/>
      <c r="BV17" s="16"/>
      <c r="BW17" s="15"/>
      <c r="BX17" s="15"/>
      <c r="BY17" s="15"/>
      <c r="BZ17" s="15"/>
      <c r="CA17" s="15"/>
      <c r="CB17" s="15"/>
      <c r="CC17" s="15"/>
      <c r="CD17" s="15" t="s">
        <v>1502</v>
      </c>
      <c r="CE17" s="15" t="s">
        <v>1825</v>
      </c>
      <c r="CF17" s="16"/>
      <c r="CG17" s="16"/>
      <c r="CH17" s="15" t="s">
        <v>1502</v>
      </c>
      <c r="CI17" s="15"/>
      <c r="CJ17" s="15"/>
      <c r="CK17" s="15"/>
      <c r="CL17" s="15"/>
      <c r="CM17" s="16"/>
      <c r="CN17" s="15"/>
      <c r="CO17" s="15"/>
      <c r="CP17" s="15"/>
      <c r="CQ17" s="15"/>
      <c r="CR17" s="15"/>
      <c r="CS17" s="14" t="str">
        <f>'&lt; IOA Build Up &gt;'!C20</f>
        <v>(enter text)</v>
      </c>
      <c r="CT17" s="16"/>
      <c r="CU17" s="15"/>
      <c r="CV17" s="13"/>
      <c r="CW17" s="13"/>
    </row>
    <row r="18" spans="1:101" s="3" customFormat="1" ht="84" customHeight="1">
      <c r="A18" s="12"/>
      <c r="B18" s="15" t="s">
        <v>1826</v>
      </c>
      <c r="C18" s="14" t="str">
        <f>'&lt; IOA Build Up &gt;'!C21</f>
        <v>(enter text)</v>
      </c>
      <c r="D18" s="16"/>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6"/>
      <c r="BL18" s="16"/>
      <c r="BM18" s="15"/>
      <c r="BN18" s="15"/>
      <c r="BO18" s="16"/>
      <c r="BP18" s="16"/>
      <c r="BQ18" s="16"/>
      <c r="BR18" s="15"/>
      <c r="BS18" s="16"/>
      <c r="BT18" s="15"/>
      <c r="BU18" s="15"/>
      <c r="BV18" s="16"/>
      <c r="BW18" s="15"/>
      <c r="BX18" s="15"/>
      <c r="BY18" s="15"/>
      <c r="BZ18" s="15"/>
      <c r="CA18" s="15"/>
      <c r="CB18" s="15"/>
      <c r="CC18" s="15"/>
      <c r="CD18" s="15" t="s">
        <v>1504</v>
      </c>
      <c r="CE18" s="15" t="s">
        <v>1827</v>
      </c>
      <c r="CF18" s="16"/>
      <c r="CG18" s="16"/>
      <c r="CH18" s="15" t="s">
        <v>1504</v>
      </c>
      <c r="CI18" s="15"/>
      <c r="CJ18" s="15"/>
      <c r="CK18" s="15"/>
      <c r="CL18" s="15"/>
      <c r="CM18" s="16"/>
      <c r="CN18" s="15"/>
      <c r="CO18" s="15"/>
      <c r="CP18" s="15"/>
      <c r="CQ18" s="15"/>
      <c r="CR18" s="15"/>
      <c r="CS18" s="14" t="str">
        <f>'&lt; IOA Build Up &gt;'!C21</f>
        <v>(enter text)</v>
      </c>
      <c r="CT18" s="16"/>
      <c r="CU18" s="15"/>
      <c r="CV18" s="13"/>
      <c r="CW18" s="13"/>
    </row>
    <row r="19" spans="1:101" s="3" customFormat="1" ht="76.5">
      <c r="A19" s="15"/>
      <c r="B19" s="15" t="s">
        <v>1828</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t="s">
        <v>1506</v>
      </c>
      <c r="CE19" s="15" t="s">
        <v>1829</v>
      </c>
      <c r="CF19" s="15"/>
      <c r="CG19" s="15"/>
      <c r="CH19" s="15" t="s">
        <v>1506</v>
      </c>
      <c r="CI19" s="15"/>
      <c r="CJ19" s="15"/>
      <c r="CK19" s="15"/>
      <c r="CL19" s="15"/>
      <c r="CM19" s="15"/>
      <c r="CN19" s="15"/>
      <c r="CO19" s="15"/>
      <c r="CP19" s="15"/>
      <c r="CQ19" s="15"/>
      <c r="CR19" s="15"/>
      <c r="CS19" s="14"/>
      <c r="CT19" s="15"/>
      <c r="CU19" s="15"/>
      <c r="CV19" s="15"/>
      <c r="CW19" s="15"/>
    </row>
    <row r="20" spans="1:101" s="3" customFormat="1" ht="89.25">
      <c r="A20" s="15"/>
      <c r="B20" s="15" t="s">
        <v>1830</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t="s">
        <v>1508</v>
      </c>
      <c r="CE20" s="15" t="s">
        <v>1831</v>
      </c>
      <c r="CF20" s="15"/>
      <c r="CG20" s="15"/>
      <c r="CH20" s="15" t="s">
        <v>1508</v>
      </c>
      <c r="CI20" s="15"/>
      <c r="CJ20" s="15"/>
      <c r="CK20" s="15"/>
      <c r="CL20" s="15"/>
      <c r="CM20" s="15"/>
      <c r="CN20" s="15"/>
      <c r="CO20" s="15"/>
      <c r="CP20" s="15"/>
      <c r="CQ20" s="15"/>
      <c r="CR20" s="15"/>
      <c r="CS20" s="15"/>
      <c r="CT20" s="15"/>
      <c r="CU20" s="15"/>
      <c r="CV20" s="15"/>
      <c r="CW20" s="15"/>
    </row>
    <row r="21" spans="1:101" s="3" customFormat="1" ht="38.25">
      <c r="A21" s="15"/>
      <c r="B21" s="15" t="s">
        <v>1832</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t="s">
        <v>1833</v>
      </c>
      <c r="CF21" s="15"/>
      <c r="CG21" s="15"/>
      <c r="CH21" s="15"/>
      <c r="CI21" s="15"/>
      <c r="CJ21" s="15"/>
      <c r="CK21" s="15"/>
      <c r="CL21" s="15"/>
      <c r="CM21" s="15"/>
      <c r="CN21" s="15"/>
      <c r="CO21" s="15"/>
      <c r="CP21" s="15"/>
      <c r="CQ21" s="15"/>
      <c r="CR21" s="15"/>
      <c r="CS21" s="15"/>
      <c r="CT21" s="15"/>
      <c r="CU21" s="15"/>
      <c r="CV21" s="15"/>
      <c r="CW21" s="15"/>
    </row>
    <row r="22" spans="1:101" s="3" customFormat="1" ht="51">
      <c r="A22" s="15"/>
      <c r="B22" s="15" t="s">
        <v>1834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t="s">
        <v>1835</v>
      </c>
      <c r="CF22" s="15"/>
      <c r="CG22" s="15"/>
      <c r="CH22" s="15"/>
      <c r="CI22" s="15"/>
      <c r="CJ22" s="15"/>
      <c r="CK22" s="15"/>
      <c r="CL22" s="15"/>
      <c r="CM22" s="15"/>
      <c r="CN22" s="15"/>
      <c r="CO22" s="15"/>
      <c r="CP22" s="15"/>
      <c r="CQ22" s="15"/>
      <c r="CR22" s="15"/>
      <c r="CS22" s="15"/>
      <c r="CT22" s="15"/>
      <c r="CU22" s="15"/>
      <c r="CV22" s="15"/>
      <c r="CW22" s="15"/>
    </row>
    <row r="23" spans="1:101" s="3" customFormat="1" ht="38.25">
      <c r="A23" s="15"/>
      <c r="B23" s="15" t="s">
        <v>1836</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t="s">
        <v>1837</v>
      </c>
      <c r="CF23" s="15"/>
      <c r="CG23" s="15"/>
      <c r="CH23" s="15"/>
      <c r="CI23" s="15"/>
      <c r="CJ23" s="15"/>
      <c r="CK23" s="15"/>
      <c r="CL23" s="15"/>
      <c r="CM23" s="15"/>
      <c r="CN23" s="15"/>
      <c r="CO23" s="15"/>
      <c r="CP23" s="15"/>
      <c r="CQ23" s="15"/>
      <c r="CR23" s="15"/>
      <c r="CS23" s="15"/>
      <c r="CT23" s="15"/>
      <c r="CU23" s="15"/>
      <c r="CV23" s="15"/>
      <c r="CW23" s="15"/>
    </row>
    <row r="24" spans="1:101" s="3" customFormat="1" ht="38.25">
      <c r="A24" s="15"/>
      <c r="B24" s="15" t="s">
        <v>1838</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t="s">
        <v>1839</v>
      </c>
      <c r="CF24" s="15"/>
      <c r="CG24" s="15"/>
      <c r="CH24" s="15"/>
      <c r="CI24" s="15"/>
      <c r="CJ24" s="15"/>
      <c r="CK24" s="15"/>
      <c r="CL24" s="15"/>
      <c r="CM24" s="15"/>
      <c r="CN24" s="15"/>
      <c r="CO24" s="15"/>
      <c r="CP24" s="15"/>
      <c r="CQ24" s="15"/>
      <c r="CR24" s="15"/>
      <c r="CS24" s="15"/>
      <c r="CT24" s="15"/>
      <c r="CU24" s="15"/>
      <c r="CV24" s="15"/>
      <c r="CW24" s="15"/>
    </row>
    <row r="25" spans="1:101" s="3" customFormat="1" ht="63.75">
      <c r="A25" s="15"/>
      <c r="B25" s="15" t="s">
        <v>1840</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t="s">
        <v>1841</v>
      </c>
      <c r="CF25" s="15"/>
      <c r="CG25" s="15"/>
      <c r="CH25" s="15"/>
      <c r="CI25" s="15"/>
      <c r="CJ25" s="15"/>
      <c r="CK25" s="15"/>
      <c r="CL25" s="15"/>
      <c r="CM25" s="15"/>
      <c r="CN25" s="15"/>
      <c r="CO25" s="15"/>
      <c r="CP25" s="15"/>
      <c r="CQ25" s="15"/>
      <c r="CR25" s="15"/>
      <c r="CS25" s="15"/>
      <c r="CT25" s="15"/>
      <c r="CU25" s="15"/>
      <c r="CV25" s="15"/>
      <c r="CW25" s="15"/>
    </row>
    <row r="26" spans="1:101" s="3" customFormat="1" ht="38.25">
      <c r="A26" s="15"/>
      <c r="B26" s="15" t="s">
        <v>1842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t="s">
        <v>1843</v>
      </c>
      <c r="CF26" s="15"/>
      <c r="CG26" s="15"/>
      <c r="CH26" s="15"/>
      <c r="CI26" s="15"/>
      <c r="CJ26" s="15"/>
      <c r="CK26" s="15"/>
      <c r="CL26" s="15"/>
      <c r="CM26" s="15"/>
      <c r="CN26" s="15"/>
      <c r="CO26" s="15"/>
      <c r="CP26" s="15"/>
      <c r="CQ26" s="15"/>
      <c r="CR26" s="15"/>
      <c r="CS26" s="15"/>
      <c r="CT26" s="15"/>
      <c r="CU26" s="15"/>
      <c r="CV26" s="15"/>
      <c r="CW26" s="15"/>
    </row>
    <row r="27" spans="1:101" s="3" customFormat="1" ht="38.25">
      <c r="A27" s="15"/>
      <c r="B27" s="15" t="s">
        <v>1844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t="s">
        <v>1845</v>
      </c>
      <c r="CF27" s="15"/>
      <c r="CG27" s="15"/>
      <c r="CH27" s="15"/>
      <c r="CI27" s="15"/>
      <c r="CJ27" s="15"/>
      <c r="CK27" s="15"/>
      <c r="CL27" s="15"/>
      <c r="CM27" s="15"/>
      <c r="CN27" s="15"/>
      <c r="CO27" s="15"/>
      <c r="CP27" s="15"/>
      <c r="CQ27" s="15"/>
      <c r="CR27" s="15"/>
      <c r="CS27" s="15"/>
      <c r="CT27" s="15"/>
      <c r="CU27" s="15"/>
      <c r="CV27" s="15"/>
      <c r="CW27" s="15"/>
    </row>
    <row r="28" spans="1:101" s="3" customFormat="1" ht="51">
      <c r="A28" s="15"/>
      <c r="B28" s="15" t="s">
        <v>1846</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t="s">
        <v>1847</v>
      </c>
      <c r="CF28" s="15"/>
      <c r="CG28" s="15"/>
      <c r="CH28" s="15"/>
      <c r="CI28" s="15"/>
      <c r="CJ28" s="15"/>
      <c r="CK28" s="15"/>
      <c r="CL28" s="15"/>
      <c r="CM28" s="15"/>
      <c r="CN28" s="15"/>
      <c r="CO28" s="15"/>
      <c r="CP28" s="15"/>
      <c r="CQ28" s="15"/>
      <c r="CR28" s="15"/>
      <c r="CS28" s="15"/>
      <c r="CT28" s="15"/>
      <c r="CU28" s="15"/>
      <c r="CV28" s="15"/>
      <c r="CW28" s="15"/>
    </row>
    <row r="29" spans="1:101" s="3" customFormat="1" ht="25.5">
      <c r="A29" s="15"/>
      <c r="B29" s="15" t="s">
        <v>1848</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t="s">
        <v>1849</v>
      </c>
      <c r="CF29" s="15"/>
      <c r="CG29" s="15"/>
      <c r="CH29" s="15"/>
      <c r="CI29" s="15"/>
      <c r="CJ29" s="15"/>
      <c r="CK29" s="15"/>
      <c r="CL29" s="15"/>
      <c r="CM29" s="15"/>
      <c r="CN29" s="15"/>
      <c r="CO29" s="15"/>
      <c r="CP29" s="15"/>
      <c r="CQ29" s="15"/>
      <c r="CR29" s="15"/>
      <c r="CS29" s="15"/>
      <c r="CT29" s="15"/>
      <c r="CU29" s="15"/>
      <c r="CV29" s="15"/>
      <c r="CW29" s="15"/>
    </row>
    <row r="30" spans="1:101" s="3" customFormat="1" ht="25.5">
      <c r="A30" s="15"/>
      <c r="B30" s="15" t="s">
        <v>1850</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t="s">
        <v>1851</v>
      </c>
      <c r="CF30" s="15"/>
      <c r="CG30" s="15"/>
      <c r="CH30" s="15"/>
      <c r="CI30" s="15"/>
      <c r="CJ30" s="15"/>
      <c r="CK30" s="15"/>
      <c r="CL30" s="15"/>
      <c r="CM30" s="15"/>
      <c r="CN30" s="15"/>
      <c r="CO30" s="15"/>
      <c r="CP30" s="15"/>
      <c r="CQ30" s="15"/>
      <c r="CR30" s="15"/>
      <c r="CS30" s="15"/>
      <c r="CT30" s="15"/>
      <c r="CU30" s="15"/>
      <c r="CV30" s="15"/>
      <c r="CW30" s="15"/>
    </row>
    <row r="31" spans="1:101" s="3" customFormat="1">
      <c r="A31" s="15"/>
      <c r="B31" s="15" t="s">
        <v>1852</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t="s">
        <v>1853</v>
      </c>
      <c r="CF31" s="15"/>
      <c r="CG31" s="15"/>
      <c r="CH31" s="15"/>
      <c r="CI31" s="15"/>
      <c r="CJ31" s="15"/>
      <c r="CK31" s="15"/>
      <c r="CL31" s="15"/>
      <c r="CM31" s="15"/>
      <c r="CN31" s="15"/>
      <c r="CO31" s="15"/>
      <c r="CP31" s="15"/>
      <c r="CQ31" s="15"/>
      <c r="CR31" s="15"/>
      <c r="CS31" s="15"/>
      <c r="CT31" s="15"/>
      <c r="CU31" s="15"/>
      <c r="CV31" s="15"/>
      <c r="CW31" s="15"/>
    </row>
    <row r="32" spans="1:101" s="3" customFormat="1" ht="25.5">
      <c r="A32" s="15"/>
      <c r="B32" s="15" t="s">
        <v>1854</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t="s">
        <v>1855</v>
      </c>
      <c r="CF32" s="15"/>
      <c r="CG32" s="15"/>
      <c r="CH32" s="15"/>
      <c r="CI32" s="15"/>
      <c r="CJ32" s="15"/>
      <c r="CK32" s="15"/>
      <c r="CL32" s="15"/>
      <c r="CM32" s="15"/>
      <c r="CN32" s="15"/>
      <c r="CO32" s="15"/>
      <c r="CP32" s="15"/>
      <c r="CQ32" s="15"/>
      <c r="CR32" s="15"/>
      <c r="CS32" s="15"/>
      <c r="CT32" s="15"/>
      <c r="CU32" s="15"/>
      <c r="CV32" s="15"/>
      <c r="CW32" s="15"/>
    </row>
    <row r="33" spans="1:101" s="3" customFormat="1">
      <c r="A33" s="15"/>
      <c r="B33" s="15" t="s">
        <v>1856</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t="s">
        <v>1857</v>
      </c>
      <c r="CF33" s="15"/>
      <c r="CG33" s="15"/>
      <c r="CH33" s="15"/>
      <c r="CI33" s="15"/>
      <c r="CJ33" s="15"/>
      <c r="CK33" s="15"/>
      <c r="CL33" s="15"/>
      <c r="CM33" s="15"/>
      <c r="CN33" s="15"/>
      <c r="CO33" s="15"/>
      <c r="CP33" s="15"/>
      <c r="CQ33" s="15"/>
      <c r="CR33" s="15"/>
      <c r="CS33" s="15"/>
      <c r="CT33" s="15"/>
      <c r="CU33" s="15"/>
      <c r="CV33" s="15"/>
      <c r="CW33" s="15"/>
    </row>
    <row r="34" spans="1:101" s="3" customFormat="1">
      <c r="A34" s="15"/>
      <c r="B34" s="15" t="s">
        <v>1858</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t="s">
        <v>1859</v>
      </c>
      <c r="CF34" s="15"/>
      <c r="CG34" s="15"/>
      <c r="CH34" s="15"/>
      <c r="CI34" s="15"/>
      <c r="CJ34" s="15"/>
      <c r="CK34" s="15"/>
      <c r="CL34" s="15"/>
      <c r="CM34" s="15"/>
      <c r="CN34" s="15"/>
      <c r="CO34" s="15"/>
      <c r="CP34" s="15"/>
      <c r="CQ34" s="15"/>
      <c r="CR34" s="15"/>
      <c r="CS34" s="15"/>
      <c r="CT34" s="15"/>
      <c r="CU34" s="15"/>
      <c r="CV34" s="15"/>
      <c r="CW34" s="15"/>
    </row>
    <row r="35" spans="1:101" s="3" customFormat="1" ht="51">
      <c r="A35" s="15"/>
      <c r="B35" s="15" t="s">
        <v>1860</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t="s">
        <v>1861</v>
      </c>
      <c r="CF35" s="15"/>
      <c r="CG35" s="15"/>
      <c r="CH35" s="15"/>
      <c r="CI35" s="15"/>
      <c r="CJ35" s="15"/>
      <c r="CK35" s="15"/>
      <c r="CL35" s="15"/>
      <c r="CM35" s="15"/>
      <c r="CN35" s="15"/>
      <c r="CO35" s="15"/>
      <c r="CP35" s="15"/>
      <c r="CQ35" s="15"/>
      <c r="CR35" s="15"/>
      <c r="CS35" s="15"/>
      <c r="CT35" s="15"/>
      <c r="CU35" s="15"/>
      <c r="CV35" s="15"/>
      <c r="CW35" s="15"/>
    </row>
    <row r="36" spans="1:101" s="3" customFormat="1" ht="25.5">
      <c r="A36" s="15"/>
      <c r="B36" s="15" t="s">
        <v>1862</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t="s">
        <v>1863</v>
      </c>
      <c r="CF36" s="15"/>
      <c r="CG36" s="15"/>
      <c r="CH36" s="15"/>
      <c r="CI36" s="15"/>
      <c r="CJ36" s="15"/>
      <c r="CK36" s="15"/>
      <c r="CL36" s="15"/>
      <c r="CM36" s="15"/>
      <c r="CN36" s="15"/>
      <c r="CO36" s="15"/>
      <c r="CP36" s="15"/>
      <c r="CQ36" s="15"/>
      <c r="CR36" s="15"/>
      <c r="CS36" s="15"/>
      <c r="CT36" s="15"/>
      <c r="CU36" s="15"/>
      <c r="CV36" s="15"/>
      <c r="CW36" s="15"/>
    </row>
    <row r="37" spans="1:101" s="3" customFormat="1" ht="25.5">
      <c r="A37" s="15"/>
      <c r="B37" s="15" t="s">
        <v>1864</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t="s">
        <v>1865</v>
      </c>
      <c r="CF37" s="15"/>
      <c r="CG37" s="15"/>
      <c r="CH37" s="15"/>
      <c r="CI37" s="15"/>
      <c r="CJ37" s="15"/>
      <c r="CK37" s="15"/>
      <c r="CL37" s="15"/>
      <c r="CM37" s="15"/>
      <c r="CN37" s="15"/>
      <c r="CO37" s="15"/>
      <c r="CP37" s="15"/>
      <c r="CQ37" s="15"/>
      <c r="CR37" s="15"/>
      <c r="CS37" s="15"/>
      <c r="CT37" s="15"/>
      <c r="CU37" s="15"/>
      <c r="CV37" s="15"/>
      <c r="CW37" s="15"/>
    </row>
    <row r="38" spans="1:101" s="3" customFormat="1" ht="25.5">
      <c r="A38" s="15"/>
      <c r="B38" s="15" t="s">
        <v>1866</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t="s">
        <v>1867</v>
      </c>
      <c r="CF38" s="15"/>
      <c r="CG38" s="15"/>
      <c r="CH38" s="15"/>
      <c r="CI38" s="15"/>
      <c r="CJ38" s="15"/>
      <c r="CK38" s="15"/>
      <c r="CL38" s="15"/>
      <c r="CM38" s="15"/>
      <c r="CN38" s="15"/>
      <c r="CO38" s="15"/>
      <c r="CP38" s="15"/>
      <c r="CQ38" s="15"/>
      <c r="CR38" s="15"/>
      <c r="CS38" s="15"/>
      <c r="CT38" s="15"/>
      <c r="CU38" s="15"/>
      <c r="CV38" s="15"/>
      <c r="CW38" s="15"/>
    </row>
    <row r="39" spans="1:101" s="3" customFormat="1" ht="38.25">
      <c r="A39" s="15"/>
      <c r="B39" s="15" t="s">
        <v>1868</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t="s">
        <v>1869</v>
      </c>
      <c r="CF39" s="15"/>
      <c r="CG39" s="15"/>
      <c r="CH39" s="15"/>
      <c r="CI39" s="15"/>
      <c r="CJ39" s="15"/>
      <c r="CK39" s="15"/>
      <c r="CL39" s="15"/>
      <c r="CM39" s="15"/>
      <c r="CN39" s="15"/>
      <c r="CO39" s="15"/>
      <c r="CP39" s="15"/>
      <c r="CQ39" s="15"/>
      <c r="CR39" s="15"/>
      <c r="CS39" s="15"/>
      <c r="CT39" s="15"/>
      <c r="CU39" s="15"/>
      <c r="CV39" s="15"/>
      <c r="CW39" s="15"/>
    </row>
    <row r="40" spans="1:101" s="3" customFormat="1" ht="51">
      <c r="A40" s="15"/>
      <c r="B40" s="15" t="s">
        <v>1870</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t="s">
        <v>1871</v>
      </c>
      <c r="CF40" s="15"/>
      <c r="CG40" s="15"/>
      <c r="CH40" s="15"/>
      <c r="CI40" s="15"/>
      <c r="CJ40" s="15"/>
      <c r="CK40" s="15"/>
      <c r="CL40" s="15"/>
      <c r="CM40" s="15"/>
      <c r="CN40" s="15"/>
      <c r="CO40" s="15"/>
      <c r="CP40" s="15"/>
      <c r="CQ40" s="15"/>
      <c r="CR40" s="15"/>
      <c r="CS40" s="15"/>
      <c r="CT40" s="15"/>
      <c r="CU40" s="15"/>
      <c r="CV40" s="15"/>
      <c r="CW40" s="15"/>
    </row>
    <row r="41" spans="1:101" s="3" customFormat="1">
      <c r="A41" s="15"/>
      <c r="B41" s="15" t="s">
        <v>1872</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t="s">
        <v>1873</v>
      </c>
      <c r="CF41" s="15"/>
      <c r="CG41" s="15"/>
      <c r="CH41" s="15"/>
      <c r="CI41" s="15"/>
      <c r="CJ41" s="15"/>
      <c r="CK41" s="15"/>
      <c r="CL41" s="15"/>
      <c r="CM41" s="15"/>
      <c r="CN41" s="15"/>
      <c r="CO41" s="15"/>
      <c r="CP41" s="15"/>
      <c r="CQ41" s="15"/>
      <c r="CR41" s="15"/>
      <c r="CS41" s="15"/>
      <c r="CT41" s="15"/>
      <c r="CU41" s="15"/>
      <c r="CV41" s="15"/>
      <c r="CW41" s="15"/>
    </row>
    <row r="42" spans="1:101" s="3" customFormat="1" ht="63.75">
      <c r="A42" s="15"/>
      <c r="B42" s="15" t="s">
        <v>1874</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t="s">
        <v>1875</v>
      </c>
      <c r="CF42" s="15"/>
      <c r="CG42" s="15"/>
      <c r="CH42" s="15"/>
      <c r="CI42" s="15"/>
      <c r="CJ42" s="15"/>
      <c r="CK42" s="15"/>
      <c r="CL42" s="15"/>
      <c r="CM42" s="15"/>
      <c r="CN42" s="15"/>
      <c r="CO42" s="15"/>
      <c r="CP42" s="15"/>
      <c r="CQ42" s="15"/>
      <c r="CR42" s="15"/>
      <c r="CS42" s="15"/>
      <c r="CT42" s="15"/>
      <c r="CU42" s="15"/>
      <c r="CV42" s="15"/>
      <c r="CW42" s="15"/>
    </row>
    <row r="43" spans="1:101" s="3" customFormat="1" ht="51">
      <c r="A43" s="15"/>
      <c r="B43" s="15" t="s">
        <v>1876</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t="s">
        <v>1877</v>
      </c>
      <c r="CF43" s="15"/>
      <c r="CG43" s="15"/>
      <c r="CH43" s="15"/>
      <c r="CI43" s="15"/>
      <c r="CJ43" s="15"/>
      <c r="CK43" s="15"/>
      <c r="CL43" s="15"/>
      <c r="CM43" s="15"/>
      <c r="CN43" s="15"/>
      <c r="CO43" s="15"/>
      <c r="CP43" s="15"/>
      <c r="CQ43" s="15"/>
      <c r="CR43" s="15"/>
      <c r="CS43" s="15"/>
      <c r="CT43" s="15"/>
      <c r="CU43" s="15"/>
      <c r="CV43" s="15"/>
      <c r="CW43" s="15"/>
    </row>
    <row r="44" spans="1:101" s="3" customFormat="1" ht="25.5">
      <c r="A44" s="15"/>
      <c r="B44" s="15" t="s">
        <v>1878</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t="s">
        <v>1879</v>
      </c>
      <c r="CF44" s="15"/>
      <c r="CG44" s="15"/>
      <c r="CH44" s="15"/>
      <c r="CI44" s="15"/>
      <c r="CJ44" s="15"/>
      <c r="CK44" s="15"/>
      <c r="CL44" s="15"/>
      <c r="CM44" s="15"/>
      <c r="CN44" s="15"/>
      <c r="CO44" s="15"/>
      <c r="CP44" s="15"/>
      <c r="CQ44" s="15"/>
      <c r="CR44" s="15"/>
      <c r="CS44" s="15"/>
      <c r="CT44" s="15"/>
      <c r="CU44" s="15"/>
      <c r="CV44" s="15"/>
      <c r="CW44" s="15"/>
    </row>
    <row r="45" spans="1:101" s="3" customFormat="1" ht="63.75">
      <c r="A45" s="15"/>
      <c r="B45" s="15" t="s">
        <v>1880</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t="s">
        <v>1881</v>
      </c>
      <c r="CF45" s="15"/>
      <c r="CG45" s="15"/>
      <c r="CH45" s="15"/>
      <c r="CI45" s="15"/>
      <c r="CJ45" s="15"/>
      <c r="CK45" s="15"/>
      <c r="CL45" s="15"/>
      <c r="CM45" s="15"/>
      <c r="CN45" s="15"/>
      <c r="CO45" s="15"/>
      <c r="CP45" s="15"/>
      <c r="CQ45" s="15"/>
      <c r="CR45" s="15"/>
      <c r="CS45" s="15"/>
      <c r="CT45" s="15"/>
      <c r="CU45" s="15"/>
      <c r="CV45" s="15"/>
      <c r="CW45" s="15"/>
    </row>
    <row r="46" spans="1:101" s="3" customFormat="1" ht="51">
      <c r="A46" s="15"/>
      <c r="B46" s="15" t="s">
        <v>1882</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t="s">
        <v>1883</v>
      </c>
      <c r="CF46" s="15"/>
      <c r="CG46" s="15"/>
      <c r="CH46" s="15"/>
      <c r="CI46" s="15"/>
      <c r="CJ46" s="15"/>
      <c r="CK46" s="15"/>
      <c r="CL46" s="15"/>
      <c r="CM46" s="15"/>
      <c r="CN46" s="15"/>
      <c r="CO46" s="15"/>
      <c r="CP46" s="15"/>
      <c r="CQ46" s="15"/>
      <c r="CR46" s="15"/>
      <c r="CS46" s="15"/>
      <c r="CT46" s="15"/>
      <c r="CU46" s="15"/>
      <c r="CV46" s="15"/>
      <c r="CW46" s="15"/>
    </row>
    <row r="47" spans="1:101" s="3" customFormat="1" ht="25.5">
      <c r="A47" s="15"/>
      <c r="B47" s="15" t="s">
        <v>164</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t="s">
        <v>1884</v>
      </c>
      <c r="CF47" s="15"/>
      <c r="CG47" s="15"/>
      <c r="CH47" s="15"/>
      <c r="CI47" s="15"/>
      <c r="CJ47" s="15"/>
      <c r="CK47" s="15"/>
      <c r="CL47" s="15"/>
      <c r="CM47" s="15"/>
      <c r="CN47" s="15"/>
      <c r="CO47" s="15"/>
      <c r="CP47" s="15"/>
      <c r="CQ47" s="15"/>
      <c r="CR47" s="15"/>
      <c r="CS47" s="15"/>
      <c r="CT47" s="15"/>
      <c r="CU47" s="15"/>
      <c r="CV47" s="15"/>
      <c r="CW47" s="15"/>
    </row>
    <row r="48" spans="1:101" s="3" customFormat="1" ht="51">
      <c r="A48" s="15"/>
      <c r="B48" s="15" t="s">
        <v>1885</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t="s">
        <v>1886</v>
      </c>
      <c r="CF48" s="15"/>
      <c r="CG48" s="15"/>
      <c r="CH48" s="15"/>
      <c r="CI48" s="15"/>
      <c r="CJ48" s="15"/>
      <c r="CK48" s="15"/>
      <c r="CL48" s="15"/>
      <c r="CM48" s="15"/>
      <c r="CN48" s="15"/>
      <c r="CO48" s="15"/>
      <c r="CP48" s="15"/>
      <c r="CQ48" s="15"/>
      <c r="CR48" s="15"/>
      <c r="CS48" s="15"/>
      <c r="CT48" s="15"/>
      <c r="CU48" s="15"/>
      <c r="CV48" s="15"/>
      <c r="CW48" s="15"/>
    </row>
    <row r="49" spans="1:101" s="3" customFormat="1" ht="38.25">
      <c r="A49" s="15"/>
      <c r="B49" s="15" t="s">
        <v>1887</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t="s">
        <v>1888</v>
      </c>
      <c r="CF49" s="15"/>
      <c r="CG49" s="15"/>
      <c r="CH49" s="15"/>
      <c r="CI49" s="15"/>
      <c r="CJ49" s="15"/>
      <c r="CK49" s="15"/>
      <c r="CL49" s="15"/>
      <c r="CM49" s="15"/>
      <c r="CN49" s="15"/>
      <c r="CO49" s="15"/>
      <c r="CP49" s="15"/>
      <c r="CQ49" s="15"/>
      <c r="CR49" s="15"/>
      <c r="CS49" s="15"/>
      <c r="CT49" s="15"/>
      <c r="CU49" s="15"/>
      <c r="CV49" s="15"/>
      <c r="CW49" s="15"/>
    </row>
    <row r="50" spans="1:101" s="3" customFormat="1" ht="63.75">
      <c r="A50" s="15"/>
      <c r="B50" s="15" t="s">
        <v>1889</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t="s">
        <v>414</v>
      </c>
      <c r="CF50" s="15"/>
      <c r="CG50" s="15"/>
      <c r="CH50" s="15"/>
      <c r="CI50" s="15"/>
      <c r="CJ50" s="15"/>
      <c r="CK50" s="15"/>
      <c r="CL50" s="15"/>
      <c r="CM50" s="15"/>
      <c r="CN50" s="15"/>
      <c r="CO50" s="15"/>
      <c r="CP50" s="15"/>
      <c r="CQ50" s="15"/>
      <c r="CR50" s="15"/>
      <c r="CS50" s="15"/>
      <c r="CT50" s="15"/>
      <c r="CU50" s="15"/>
      <c r="CV50" s="15"/>
      <c r="CW50" s="15"/>
    </row>
    <row r="51" spans="1:101" s="3" customFormat="1" ht="25.5">
      <c r="A51" s="15"/>
      <c r="B51" s="15" t="s">
        <v>1890</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t="s">
        <v>1891</v>
      </c>
      <c r="CF51" s="15"/>
      <c r="CG51" s="15"/>
      <c r="CH51" s="15"/>
      <c r="CI51" s="15"/>
      <c r="CJ51" s="15"/>
      <c r="CK51" s="15"/>
      <c r="CL51" s="15"/>
      <c r="CM51" s="15"/>
      <c r="CN51" s="15"/>
      <c r="CO51" s="15"/>
      <c r="CP51" s="15"/>
      <c r="CQ51" s="15"/>
      <c r="CR51" s="15"/>
      <c r="CS51" s="15"/>
      <c r="CT51" s="15"/>
      <c r="CU51" s="15"/>
      <c r="CV51" s="15"/>
      <c r="CW51" s="15"/>
    </row>
    <row r="52" spans="1:101" s="3" customFormat="1" ht="51">
      <c r="A52" s="15"/>
      <c r="B52" s="15" t="s">
        <v>1892</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t="s">
        <v>1893</v>
      </c>
      <c r="CF52" s="15"/>
      <c r="CG52" s="15"/>
      <c r="CH52" s="15"/>
      <c r="CI52" s="15"/>
      <c r="CJ52" s="15"/>
      <c r="CK52" s="15"/>
      <c r="CL52" s="15"/>
      <c r="CM52" s="15"/>
      <c r="CN52" s="15"/>
      <c r="CO52" s="15"/>
      <c r="CP52" s="15"/>
      <c r="CQ52" s="15"/>
      <c r="CR52" s="15"/>
      <c r="CS52" s="15"/>
      <c r="CT52" s="15"/>
      <c r="CU52" s="15"/>
      <c r="CV52" s="15"/>
      <c r="CW52" s="15"/>
    </row>
    <row r="53" spans="1:101" s="3" customFormat="1" ht="51">
      <c r="A53" s="15"/>
      <c r="B53" s="15" t="s">
        <v>1894</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t="s">
        <v>1895</v>
      </c>
      <c r="CF53" s="15"/>
      <c r="CG53" s="15"/>
      <c r="CH53" s="15"/>
      <c r="CI53" s="15"/>
      <c r="CJ53" s="15"/>
      <c r="CK53" s="15"/>
      <c r="CL53" s="15"/>
      <c r="CM53" s="15"/>
      <c r="CN53" s="15"/>
      <c r="CO53" s="15"/>
      <c r="CP53" s="15"/>
      <c r="CQ53" s="15"/>
      <c r="CR53" s="15"/>
      <c r="CS53" s="15"/>
      <c r="CT53" s="15"/>
      <c r="CU53" s="15"/>
      <c r="CV53" s="15"/>
      <c r="CW53" s="15"/>
    </row>
    <row r="54" spans="1:101" s="3" customFormat="1" ht="51">
      <c r="A54" s="15"/>
      <c r="B54" s="15" t="s">
        <v>1896</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t="s">
        <v>1897</v>
      </c>
      <c r="CF54" s="15"/>
      <c r="CG54" s="15"/>
      <c r="CH54" s="15"/>
      <c r="CI54" s="15"/>
      <c r="CJ54" s="15"/>
      <c r="CK54" s="15"/>
      <c r="CL54" s="15"/>
      <c r="CM54" s="15"/>
      <c r="CN54" s="15"/>
      <c r="CO54" s="15"/>
      <c r="CP54" s="15"/>
      <c r="CQ54" s="15"/>
      <c r="CR54" s="15"/>
      <c r="CS54" s="15"/>
      <c r="CT54" s="15"/>
      <c r="CU54" s="15"/>
      <c r="CV54" s="15"/>
      <c r="CW54" s="15"/>
    </row>
    <row r="55" spans="1:101" s="3" customFormat="1" ht="51">
      <c r="A55" s="15"/>
      <c r="B55" s="15" t="s">
        <v>1898</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t="s">
        <v>1899</v>
      </c>
      <c r="CF55" s="15"/>
      <c r="CG55" s="15"/>
      <c r="CH55" s="15"/>
      <c r="CI55" s="15"/>
      <c r="CJ55" s="15"/>
      <c r="CK55" s="15"/>
      <c r="CL55" s="15"/>
      <c r="CM55" s="15"/>
      <c r="CN55" s="15"/>
      <c r="CO55" s="15"/>
      <c r="CP55" s="15"/>
      <c r="CQ55" s="15"/>
      <c r="CR55" s="15"/>
      <c r="CS55" s="15"/>
      <c r="CT55" s="15"/>
      <c r="CU55" s="15"/>
      <c r="CV55" s="15"/>
      <c r="CW55" s="15"/>
    </row>
    <row r="56" spans="1:101" s="3" customFormat="1" ht="25.5">
      <c r="A56" s="15"/>
      <c r="B56" s="15" t="s">
        <v>1900</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t="s">
        <v>1901</v>
      </c>
      <c r="CF56" s="15"/>
      <c r="CG56" s="15"/>
      <c r="CH56" s="15"/>
      <c r="CI56" s="15"/>
      <c r="CJ56" s="15"/>
      <c r="CK56" s="15"/>
      <c r="CL56" s="15"/>
      <c r="CM56" s="15"/>
      <c r="CN56" s="15"/>
      <c r="CO56" s="15"/>
      <c r="CP56" s="15"/>
      <c r="CQ56" s="15"/>
      <c r="CR56" s="15"/>
      <c r="CS56" s="15"/>
      <c r="CT56" s="15"/>
      <c r="CU56" s="15"/>
      <c r="CV56" s="15"/>
      <c r="CW56" s="15"/>
    </row>
    <row r="57" spans="1:101" s="3" customFormat="1" ht="38.25">
      <c r="A57" s="15"/>
      <c r="B57" s="15" t="s">
        <v>1902</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t="s">
        <v>1903</v>
      </c>
      <c r="CF57" s="15"/>
      <c r="CG57" s="15"/>
      <c r="CH57" s="15"/>
      <c r="CI57" s="15"/>
      <c r="CJ57" s="15"/>
      <c r="CK57" s="15"/>
      <c r="CL57" s="15"/>
      <c r="CM57" s="15"/>
      <c r="CN57" s="15"/>
      <c r="CO57" s="15"/>
      <c r="CP57" s="15"/>
      <c r="CQ57" s="15"/>
      <c r="CR57" s="15"/>
      <c r="CS57" s="15"/>
      <c r="CT57" s="15"/>
      <c r="CU57" s="15"/>
      <c r="CV57" s="15"/>
      <c r="CW57" s="15"/>
    </row>
    <row r="58" spans="1:101" s="3" customFormat="1" ht="38.25">
      <c r="A58" s="15"/>
      <c r="B58" s="15" t="s">
        <v>1904</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t="s">
        <v>1905</v>
      </c>
      <c r="CF58" s="15"/>
      <c r="CG58" s="15"/>
      <c r="CH58" s="15"/>
      <c r="CI58" s="15"/>
      <c r="CJ58" s="15"/>
      <c r="CK58" s="15"/>
      <c r="CL58" s="15"/>
      <c r="CM58" s="15"/>
      <c r="CN58" s="15"/>
      <c r="CO58" s="15"/>
      <c r="CP58" s="15"/>
      <c r="CQ58" s="15"/>
      <c r="CR58" s="15"/>
      <c r="CS58" s="15"/>
      <c r="CT58" s="15"/>
      <c r="CU58" s="15"/>
      <c r="CV58" s="15"/>
      <c r="CW58" s="15"/>
    </row>
    <row r="59" spans="1:101" s="3" customFormat="1" ht="89.25">
      <c r="A59" s="15"/>
      <c r="B59" s="15" t="s">
        <v>1906</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t="s">
        <v>1907</v>
      </c>
      <c r="CF59" s="15"/>
      <c r="CG59" s="15"/>
      <c r="CH59" s="15"/>
      <c r="CI59" s="15"/>
      <c r="CJ59" s="15"/>
      <c r="CK59" s="15"/>
      <c r="CL59" s="15"/>
      <c r="CM59" s="15"/>
      <c r="CN59" s="15"/>
      <c r="CO59" s="15"/>
      <c r="CP59" s="15"/>
      <c r="CQ59" s="15"/>
      <c r="CR59" s="15"/>
      <c r="CS59" s="15"/>
      <c r="CT59" s="15"/>
      <c r="CU59" s="15"/>
      <c r="CV59" s="15"/>
      <c r="CW59" s="15"/>
    </row>
    <row r="60" spans="1:101" s="3" customFormat="1" ht="51">
      <c r="A60" s="15"/>
      <c r="B60" s="15" t="s">
        <v>1908</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t="s">
        <v>1909</v>
      </c>
      <c r="CF60" s="15"/>
      <c r="CG60" s="15"/>
      <c r="CH60" s="15"/>
      <c r="CI60" s="15"/>
      <c r="CJ60" s="15"/>
      <c r="CK60" s="15"/>
      <c r="CL60" s="15"/>
      <c r="CM60" s="15"/>
      <c r="CN60" s="15"/>
      <c r="CO60" s="15"/>
      <c r="CP60" s="15"/>
      <c r="CQ60" s="15"/>
      <c r="CR60" s="15"/>
      <c r="CS60" s="15"/>
      <c r="CT60" s="15"/>
      <c r="CU60" s="15"/>
      <c r="CV60" s="15"/>
      <c r="CW60" s="15"/>
    </row>
    <row r="61" spans="1:101" s="3" customFormat="1" ht="63.75">
      <c r="A61" s="15"/>
      <c r="B61" s="15" t="s">
        <v>1910</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t="s">
        <v>1911</v>
      </c>
      <c r="CF61" s="15"/>
      <c r="CG61" s="15"/>
      <c r="CH61" s="15"/>
      <c r="CI61" s="15"/>
      <c r="CJ61" s="15"/>
      <c r="CK61" s="15"/>
      <c r="CL61" s="15"/>
      <c r="CM61" s="15"/>
      <c r="CN61" s="15"/>
      <c r="CO61" s="15"/>
      <c r="CP61" s="15"/>
      <c r="CQ61" s="15"/>
      <c r="CR61" s="15"/>
      <c r="CS61" s="15"/>
      <c r="CT61" s="15"/>
      <c r="CU61" s="15"/>
      <c r="CV61" s="15"/>
      <c r="CW61" s="15"/>
    </row>
    <row r="62" spans="1:101" s="3" customFormat="1" ht="51">
      <c r="A62" s="15"/>
      <c r="B62" s="15" t="s">
        <v>1912</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t="s">
        <v>1913</v>
      </c>
      <c r="CF62" s="15"/>
      <c r="CG62" s="15"/>
      <c r="CH62" s="15"/>
      <c r="CI62" s="15"/>
      <c r="CJ62" s="15"/>
      <c r="CK62" s="15"/>
      <c r="CL62" s="15"/>
      <c r="CM62" s="15"/>
      <c r="CN62" s="15"/>
      <c r="CO62" s="15"/>
      <c r="CP62" s="15"/>
      <c r="CQ62" s="15"/>
      <c r="CR62" s="15"/>
      <c r="CS62" s="15"/>
      <c r="CT62" s="15"/>
      <c r="CU62" s="15"/>
      <c r="CV62" s="15"/>
      <c r="CW62" s="15"/>
    </row>
    <row r="63" spans="1:101" s="3" customFormat="1" ht="51">
      <c r="A63" s="15"/>
      <c r="B63" s="15" t="s">
        <v>1914</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t="s">
        <v>1915</v>
      </c>
      <c r="CF63" s="15"/>
      <c r="CG63" s="15"/>
      <c r="CH63" s="15"/>
      <c r="CI63" s="15"/>
      <c r="CJ63" s="15"/>
      <c r="CK63" s="15"/>
      <c r="CL63" s="15"/>
      <c r="CM63" s="15"/>
      <c r="CN63" s="15"/>
      <c r="CO63" s="15"/>
      <c r="CP63" s="15"/>
      <c r="CQ63" s="15"/>
      <c r="CR63" s="15"/>
      <c r="CS63" s="15"/>
      <c r="CT63" s="15"/>
      <c r="CU63" s="15"/>
      <c r="CV63" s="15"/>
      <c r="CW63" s="15"/>
    </row>
    <row r="64" spans="1:101" s="3" customFormat="1" ht="51">
      <c r="A64" s="15"/>
      <c r="B64" s="15" t="s">
        <v>1916</v>
      </c>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t="s">
        <v>1917</v>
      </c>
      <c r="CF64" s="15"/>
      <c r="CG64" s="15"/>
      <c r="CH64" s="15"/>
      <c r="CI64" s="15"/>
      <c r="CJ64" s="15"/>
      <c r="CK64" s="15"/>
      <c r="CL64" s="15"/>
      <c r="CM64" s="15"/>
      <c r="CN64" s="15"/>
      <c r="CO64" s="15"/>
      <c r="CP64" s="15"/>
      <c r="CQ64" s="15"/>
      <c r="CR64" s="15"/>
      <c r="CS64" s="15"/>
      <c r="CT64" s="15"/>
      <c r="CU64" s="15"/>
      <c r="CV64" s="15"/>
      <c r="CW64" s="15"/>
    </row>
    <row r="65" spans="1:101" s="3" customFormat="1" ht="102">
      <c r="A65" s="15"/>
      <c r="B65" s="15" t="s">
        <v>1918</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t="s">
        <v>1919</v>
      </c>
      <c r="CF65" s="15"/>
      <c r="CG65" s="15"/>
      <c r="CH65" s="15"/>
      <c r="CI65" s="15"/>
      <c r="CJ65" s="15"/>
      <c r="CK65" s="15"/>
      <c r="CL65" s="15"/>
      <c r="CM65" s="15"/>
      <c r="CN65" s="15"/>
      <c r="CO65" s="15"/>
      <c r="CP65" s="15"/>
      <c r="CQ65" s="15"/>
      <c r="CR65" s="15"/>
      <c r="CS65" s="15"/>
      <c r="CT65" s="15"/>
      <c r="CU65" s="15"/>
      <c r="CV65" s="15"/>
      <c r="CW65" s="15"/>
    </row>
    <row r="66" spans="1:101" s="3" customFormat="1" ht="63.75">
      <c r="A66" s="15"/>
      <c r="B66" s="15" t="s">
        <v>1920</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t="s">
        <v>1921</v>
      </c>
      <c r="CF66" s="15"/>
      <c r="CG66" s="15"/>
      <c r="CH66" s="15"/>
      <c r="CI66" s="15"/>
      <c r="CJ66" s="15"/>
      <c r="CK66" s="15"/>
      <c r="CL66" s="15"/>
      <c r="CM66" s="15"/>
      <c r="CN66" s="15"/>
      <c r="CO66" s="15"/>
      <c r="CP66" s="15"/>
      <c r="CQ66" s="15"/>
      <c r="CR66" s="15"/>
      <c r="CS66" s="15"/>
      <c r="CT66" s="15"/>
      <c r="CU66" s="15"/>
      <c r="CV66" s="15"/>
      <c r="CW66" s="15"/>
    </row>
    <row r="67" spans="1:101" s="3" customFormat="1" ht="89.25">
      <c r="A67" s="15"/>
      <c r="B67" s="15" t="s">
        <v>1922</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t="s">
        <v>1923</v>
      </c>
      <c r="CF67" s="15"/>
      <c r="CG67" s="15"/>
      <c r="CH67" s="15"/>
      <c r="CI67" s="15"/>
      <c r="CJ67" s="15"/>
      <c r="CK67" s="15"/>
      <c r="CL67" s="15"/>
      <c r="CM67" s="15"/>
      <c r="CN67" s="15"/>
      <c r="CO67" s="15"/>
      <c r="CP67" s="15"/>
      <c r="CQ67" s="15"/>
      <c r="CR67" s="15"/>
      <c r="CS67" s="15"/>
      <c r="CT67" s="15"/>
      <c r="CU67" s="15"/>
      <c r="CV67" s="15"/>
      <c r="CW67" s="15"/>
    </row>
    <row r="68" spans="1:101" s="3" customFormat="1" ht="38.25">
      <c r="A68" s="15"/>
      <c r="B68" s="15" t="s">
        <v>1924</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t="s">
        <v>1925</v>
      </c>
      <c r="CF68" s="15"/>
      <c r="CG68" s="15"/>
      <c r="CH68" s="15"/>
      <c r="CI68" s="15"/>
      <c r="CJ68" s="15"/>
      <c r="CK68" s="15"/>
      <c r="CL68" s="15"/>
      <c r="CM68" s="15"/>
      <c r="CN68" s="15"/>
      <c r="CO68" s="15"/>
      <c r="CP68" s="15"/>
      <c r="CQ68" s="15"/>
      <c r="CR68" s="15"/>
      <c r="CS68" s="15"/>
      <c r="CT68" s="15"/>
      <c r="CU68" s="15"/>
      <c r="CV68" s="15"/>
      <c r="CW68" s="15"/>
    </row>
    <row r="69" spans="1:101" s="3" customFormat="1" ht="51">
      <c r="A69" s="15"/>
      <c r="B69" s="15" t="s">
        <v>1926</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t="s">
        <v>1927</v>
      </c>
      <c r="CF69" s="15"/>
      <c r="CG69" s="15"/>
      <c r="CH69" s="15"/>
      <c r="CI69" s="15"/>
      <c r="CJ69" s="15"/>
      <c r="CK69" s="15"/>
      <c r="CL69" s="15"/>
      <c r="CM69" s="15"/>
      <c r="CN69" s="15"/>
      <c r="CO69" s="15"/>
      <c r="CP69" s="15"/>
      <c r="CQ69" s="15"/>
      <c r="CR69" s="15"/>
      <c r="CS69" s="15"/>
      <c r="CT69" s="15"/>
      <c r="CU69" s="15"/>
      <c r="CV69" s="15"/>
      <c r="CW69" s="15"/>
    </row>
    <row r="70" spans="1:101" s="3" customFormat="1" ht="38.25">
      <c r="A70" s="15"/>
      <c r="B70" s="15" t="s">
        <v>1928</v>
      </c>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t="s">
        <v>1929</v>
      </c>
      <c r="CF70" s="15"/>
      <c r="CG70" s="15"/>
      <c r="CH70" s="15"/>
      <c r="CI70" s="15"/>
      <c r="CJ70" s="15"/>
      <c r="CK70" s="15"/>
      <c r="CL70" s="15"/>
      <c r="CM70" s="15"/>
      <c r="CN70" s="15"/>
      <c r="CO70" s="15"/>
      <c r="CP70" s="15"/>
      <c r="CQ70" s="15"/>
      <c r="CR70" s="15"/>
      <c r="CS70" s="15"/>
      <c r="CT70" s="15"/>
      <c r="CU70" s="15"/>
      <c r="CV70" s="15"/>
      <c r="CW70" s="15"/>
    </row>
    <row r="71" spans="1:101" s="3" customFormat="1" ht="63.75">
      <c r="A71" s="15"/>
      <c r="B71" s="15" t="s">
        <v>1930</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t="s">
        <v>1931</v>
      </c>
      <c r="CF71" s="15"/>
      <c r="CG71" s="15"/>
      <c r="CH71" s="15"/>
      <c r="CI71" s="15"/>
      <c r="CJ71" s="15"/>
      <c r="CK71" s="15"/>
      <c r="CL71" s="15"/>
      <c r="CM71" s="15"/>
      <c r="CN71" s="15"/>
      <c r="CO71" s="15"/>
      <c r="CP71" s="15"/>
      <c r="CQ71" s="15"/>
      <c r="CR71" s="15"/>
      <c r="CS71" s="15"/>
      <c r="CT71" s="15"/>
      <c r="CU71" s="15"/>
      <c r="CV71" s="15"/>
      <c r="CW71" s="15"/>
    </row>
    <row r="72" spans="1:101" s="3" customFormat="1" ht="89.25">
      <c r="A72" s="15"/>
      <c r="B72" s="15" t="s">
        <v>1932</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t="s">
        <v>1933</v>
      </c>
      <c r="CF72" s="15"/>
      <c r="CG72" s="15"/>
      <c r="CH72" s="15"/>
      <c r="CI72" s="15"/>
      <c r="CJ72" s="15"/>
      <c r="CK72" s="15"/>
      <c r="CL72" s="15"/>
      <c r="CM72" s="15"/>
      <c r="CN72" s="15"/>
      <c r="CO72" s="15"/>
      <c r="CP72" s="15"/>
      <c r="CQ72" s="15"/>
      <c r="CR72" s="15"/>
      <c r="CS72" s="15"/>
      <c r="CT72" s="15"/>
      <c r="CU72" s="15"/>
      <c r="CV72" s="15"/>
      <c r="CW72" s="15"/>
    </row>
    <row r="73" spans="1:101" s="3" customFormat="1" ht="76.5">
      <c r="A73" s="15"/>
      <c r="B73" s="15" t="s">
        <v>1934</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t="s">
        <v>1935</v>
      </c>
      <c r="CF73" s="15"/>
      <c r="CG73" s="15"/>
      <c r="CH73" s="15"/>
      <c r="CI73" s="15"/>
      <c r="CJ73" s="15"/>
      <c r="CK73" s="15"/>
      <c r="CL73" s="15"/>
      <c r="CM73" s="15"/>
      <c r="CN73" s="15"/>
      <c r="CO73" s="15"/>
      <c r="CP73" s="15"/>
      <c r="CQ73" s="15"/>
      <c r="CR73" s="15"/>
      <c r="CS73" s="15"/>
      <c r="CT73" s="15"/>
      <c r="CU73" s="15"/>
      <c r="CV73" s="15"/>
      <c r="CW73" s="15"/>
    </row>
    <row r="74" spans="1:101" s="3" customFormat="1" ht="51">
      <c r="A74" s="15"/>
      <c r="B74" s="15" t="s">
        <v>1936</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t="s">
        <v>1937</v>
      </c>
      <c r="CF74" s="15"/>
      <c r="CG74" s="15"/>
      <c r="CH74" s="15"/>
      <c r="CI74" s="15"/>
      <c r="CJ74" s="15"/>
      <c r="CK74" s="15"/>
      <c r="CL74" s="15"/>
      <c r="CM74" s="15"/>
      <c r="CN74" s="15"/>
      <c r="CO74" s="15"/>
      <c r="CP74" s="15"/>
      <c r="CQ74" s="15"/>
      <c r="CR74" s="15"/>
      <c r="CS74" s="15"/>
      <c r="CT74" s="15"/>
      <c r="CU74" s="15"/>
      <c r="CV74" s="15"/>
      <c r="CW74" s="15"/>
    </row>
    <row r="75" spans="1:101" s="3" customFormat="1" ht="51">
      <c r="A75" s="15"/>
      <c r="B75" s="15" t="s">
        <v>1938</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t="s">
        <v>1939</v>
      </c>
      <c r="CF75" s="15"/>
      <c r="CG75" s="15"/>
      <c r="CH75" s="15"/>
      <c r="CI75" s="15"/>
      <c r="CJ75" s="15"/>
      <c r="CK75" s="15"/>
      <c r="CL75" s="15"/>
      <c r="CM75" s="15"/>
      <c r="CN75" s="15"/>
      <c r="CO75" s="15"/>
      <c r="CP75" s="15"/>
      <c r="CQ75" s="15"/>
      <c r="CR75" s="15"/>
      <c r="CS75" s="15"/>
      <c r="CT75" s="15"/>
      <c r="CU75" s="15"/>
      <c r="CV75" s="15"/>
      <c r="CW75" s="15"/>
    </row>
    <row r="76" spans="1:101" s="3" customFormat="1" ht="38.25">
      <c r="A76" s="15"/>
      <c r="B76" s="15" t="s">
        <v>1940</v>
      </c>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t="s">
        <v>1941</v>
      </c>
      <c r="CF76" s="15"/>
      <c r="CG76" s="15"/>
      <c r="CH76" s="15"/>
      <c r="CI76" s="15"/>
      <c r="CJ76" s="15"/>
      <c r="CK76" s="15"/>
      <c r="CL76" s="15"/>
      <c r="CM76" s="15"/>
      <c r="CN76" s="15"/>
      <c r="CO76" s="15"/>
      <c r="CP76" s="15"/>
      <c r="CQ76" s="15"/>
      <c r="CR76" s="15"/>
      <c r="CS76" s="15"/>
      <c r="CT76" s="15"/>
      <c r="CU76" s="15"/>
      <c r="CV76" s="15"/>
      <c r="CW76" s="15"/>
    </row>
    <row r="77" spans="1:101" s="3" customFormat="1" ht="38.25">
      <c r="A77" s="15"/>
      <c r="B77" s="15" t="s">
        <v>1942</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t="s">
        <v>1943</v>
      </c>
      <c r="CF77" s="15"/>
      <c r="CG77" s="15"/>
      <c r="CH77" s="15"/>
      <c r="CI77" s="15"/>
      <c r="CJ77" s="15"/>
      <c r="CK77" s="15"/>
      <c r="CL77" s="15"/>
      <c r="CM77" s="15"/>
      <c r="CN77" s="15"/>
      <c r="CO77" s="15"/>
      <c r="CP77" s="15"/>
      <c r="CQ77" s="15"/>
      <c r="CR77" s="15"/>
      <c r="CS77" s="15"/>
      <c r="CT77" s="15"/>
      <c r="CU77" s="15"/>
      <c r="CV77" s="15"/>
      <c r="CW77" s="15"/>
    </row>
    <row r="78" spans="1:101" s="3" customFormat="1" ht="25.5">
      <c r="A78" s="15"/>
      <c r="B78" s="15" t="s">
        <v>1944</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t="s">
        <v>1945</v>
      </c>
      <c r="CF78" s="15"/>
      <c r="CG78" s="15"/>
      <c r="CH78" s="15"/>
      <c r="CI78" s="15"/>
      <c r="CJ78" s="15"/>
      <c r="CK78" s="15"/>
      <c r="CL78" s="15"/>
      <c r="CM78" s="15"/>
      <c r="CN78" s="15"/>
      <c r="CO78" s="15"/>
      <c r="CP78" s="15"/>
      <c r="CQ78" s="15"/>
      <c r="CR78" s="15"/>
      <c r="CS78" s="15"/>
      <c r="CT78" s="15"/>
      <c r="CU78" s="15"/>
      <c r="CV78" s="15"/>
      <c r="CW78" s="15"/>
    </row>
    <row r="79" spans="1:101" s="3" customFormat="1" ht="63.75">
      <c r="A79" s="15"/>
      <c r="B79" s="15" t="s">
        <v>1946</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t="s">
        <v>1947</v>
      </c>
      <c r="CF79" s="15"/>
      <c r="CG79" s="15"/>
      <c r="CH79" s="15"/>
      <c r="CI79" s="15"/>
      <c r="CJ79" s="15"/>
      <c r="CK79" s="15"/>
      <c r="CL79" s="15"/>
      <c r="CM79" s="15"/>
      <c r="CN79" s="15"/>
      <c r="CO79" s="15"/>
      <c r="CP79" s="15"/>
      <c r="CQ79" s="15"/>
      <c r="CR79" s="15"/>
      <c r="CS79" s="15"/>
      <c r="CT79" s="15"/>
      <c r="CU79" s="15"/>
      <c r="CV79" s="15"/>
      <c r="CW79" s="15"/>
    </row>
    <row r="80" spans="1:101" s="3" customFormat="1" ht="89.25">
      <c r="A80" s="15"/>
      <c r="B80" s="15" t="s">
        <v>1948</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t="s">
        <v>1949</v>
      </c>
      <c r="CF80" s="15"/>
      <c r="CG80" s="15"/>
      <c r="CH80" s="15"/>
      <c r="CI80" s="15"/>
      <c r="CJ80" s="15"/>
      <c r="CK80" s="15"/>
      <c r="CL80" s="15"/>
      <c r="CM80" s="15"/>
      <c r="CN80" s="15"/>
      <c r="CO80" s="15"/>
      <c r="CP80" s="15"/>
      <c r="CQ80" s="15"/>
      <c r="CR80" s="15"/>
      <c r="CS80" s="15"/>
      <c r="CT80" s="15"/>
      <c r="CU80" s="15"/>
      <c r="CV80" s="15"/>
      <c r="CW80" s="15"/>
    </row>
    <row r="81" spans="1:101" s="3" customFormat="1" ht="89.25">
      <c r="A81" s="15"/>
      <c r="B81" s="15" t="s">
        <v>1950</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t="s">
        <v>1951</v>
      </c>
      <c r="CF81" s="15"/>
      <c r="CG81" s="15"/>
      <c r="CH81" s="15"/>
      <c r="CI81" s="15"/>
      <c r="CJ81" s="15"/>
      <c r="CK81" s="15"/>
      <c r="CL81" s="15"/>
      <c r="CM81" s="15"/>
      <c r="CN81" s="15"/>
      <c r="CO81" s="15"/>
      <c r="CP81" s="15"/>
      <c r="CQ81" s="15"/>
      <c r="CR81" s="15"/>
      <c r="CS81" s="15"/>
      <c r="CT81" s="15"/>
      <c r="CU81" s="15"/>
      <c r="CV81" s="15"/>
      <c r="CW81" s="15"/>
    </row>
    <row r="82" spans="1:101" s="3" customFormat="1" ht="63.75">
      <c r="A82" s="15"/>
      <c r="B82" s="15" t="s">
        <v>1952</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t="s">
        <v>1953</v>
      </c>
      <c r="CF82" s="15"/>
      <c r="CG82" s="15"/>
      <c r="CH82" s="15"/>
      <c r="CI82" s="15"/>
      <c r="CJ82" s="15"/>
      <c r="CK82" s="15"/>
      <c r="CL82" s="15"/>
      <c r="CM82" s="15"/>
      <c r="CN82" s="15"/>
      <c r="CO82" s="15"/>
      <c r="CP82" s="15"/>
      <c r="CQ82" s="15"/>
      <c r="CR82" s="15"/>
      <c r="CS82" s="15"/>
      <c r="CT82" s="15"/>
      <c r="CU82" s="15"/>
      <c r="CV82" s="15"/>
      <c r="CW82" s="15"/>
    </row>
    <row r="83" spans="1:101" s="3" customFormat="1" ht="25.5">
      <c r="A83" s="15"/>
      <c r="B83" s="15" t="s">
        <v>1954</v>
      </c>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t="s">
        <v>1955</v>
      </c>
      <c r="CF83" s="15"/>
      <c r="CG83" s="15"/>
      <c r="CH83" s="15"/>
      <c r="CI83" s="15"/>
      <c r="CJ83" s="15"/>
      <c r="CK83" s="15"/>
      <c r="CL83" s="15"/>
      <c r="CM83" s="15"/>
      <c r="CN83" s="15"/>
      <c r="CO83" s="15"/>
      <c r="CP83" s="15"/>
      <c r="CQ83" s="15"/>
      <c r="CR83" s="15"/>
      <c r="CS83" s="15"/>
      <c r="CT83" s="15"/>
      <c r="CU83" s="15"/>
      <c r="CV83" s="15"/>
      <c r="CW83" s="15"/>
    </row>
    <row r="84" spans="1:101" s="3" customFormat="1" ht="63.75">
      <c r="A84" s="15"/>
      <c r="B84" s="15" t="s">
        <v>1956</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t="s">
        <v>1957</v>
      </c>
      <c r="CF84" s="15"/>
      <c r="CG84" s="15"/>
      <c r="CH84" s="15"/>
      <c r="CI84" s="15"/>
      <c r="CJ84" s="15"/>
      <c r="CK84" s="15"/>
      <c r="CL84" s="15"/>
      <c r="CM84" s="15"/>
      <c r="CN84" s="15"/>
      <c r="CO84" s="15"/>
      <c r="CP84" s="15"/>
      <c r="CQ84" s="15"/>
      <c r="CR84" s="15"/>
      <c r="CS84" s="15"/>
      <c r="CT84" s="15"/>
      <c r="CU84" s="15"/>
      <c r="CV84" s="15"/>
      <c r="CW84" s="15"/>
    </row>
    <row r="85" spans="1:101" s="3" customFormat="1" ht="38.25">
      <c r="A85" s="15"/>
      <c r="B85" s="15" t="s">
        <v>1958</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t="s">
        <v>1959</v>
      </c>
      <c r="CF85" s="15"/>
      <c r="CG85" s="15"/>
      <c r="CH85" s="15"/>
      <c r="CI85" s="15"/>
      <c r="CJ85" s="15"/>
      <c r="CK85" s="15"/>
      <c r="CL85" s="15"/>
      <c r="CM85" s="15"/>
      <c r="CN85" s="15"/>
      <c r="CO85" s="15"/>
      <c r="CP85" s="15"/>
      <c r="CQ85" s="15"/>
      <c r="CR85" s="15"/>
      <c r="CS85" s="15"/>
      <c r="CT85" s="15"/>
      <c r="CU85" s="15"/>
      <c r="CV85" s="15"/>
      <c r="CW85" s="15"/>
    </row>
    <row r="86" spans="1:101" s="3" customFormat="1" ht="63.75">
      <c r="A86" s="15"/>
      <c r="B86" s="15" t="s">
        <v>1960</v>
      </c>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t="s">
        <v>1961</v>
      </c>
      <c r="CF86" s="15"/>
      <c r="CG86" s="15"/>
      <c r="CH86" s="15"/>
      <c r="CI86" s="15"/>
      <c r="CJ86" s="15"/>
      <c r="CK86" s="15"/>
      <c r="CL86" s="15"/>
      <c r="CM86" s="15"/>
      <c r="CN86" s="15"/>
      <c r="CO86" s="15"/>
      <c r="CP86" s="15"/>
      <c r="CQ86" s="15"/>
      <c r="CR86" s="15"/>
      <c r="CS86" s="15"/>
      <c r="CT86" s="15"/>
      <c r="CU86" s="15"/>
      <c r="CV86" s="15"/>
      <c r="CW86" s="15"/>
    </row>
    <row r="87" spans="1:101" s="3" customFormat="1" ht="38.25">
      <c r="A87" s="15"/>
      <c r="B87" s="15" t="s">
        <v>1962</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t="s">
        <v>1963</v>
      </c>
      <c r="CF87" s="15"/>
      <c r="CG87" s="15"/>
      <c r="CH87" s="15"/>
      <c r="CI87" s="15"/>
      <c r="CJ87" s="15"/>
      <c r="CK87" s="15"/>
      <c r="CL87" s="15"/>
      <c r="CM87" s="15"/>
      <c r="CN87" s="15"/>
      <c r="CO87" s="15"/>
      <c r="CP87" s="15"/>
      <c r="CQ87" s="15"/>
      <c r="CR87" s="15"/>
      <c r="CS87" s="15"/>
      <c r="CT87" s="15"/>
      <c r="CU87" s="15"/>
      <c r="CV87" s="15"/>
      <c r="CW87" s="15"/>
    </row>
    <row r="88" spans="1:101" s="3" customFormat="1" ht="38.25">
      <c r="A88" s="15"/>
      <c r="B88" s="15" t="s">
        <v>1964</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t="s">
        <v>1356</v>
      </c>
      <c r="CF88" s="15"/>
      <c r="CG88" s="15"/>
      <c r="CH88" s="15"/>
      <c r="CI88" s="15"/>
      <c r="CJ88" s="15"/>
      <c r="CK88" s="15"/>
      <c r="CL88" s="15"/>
      <c r="CM88" s="15"/>
      <c r="CN88" s="15"/>
      <c r="CO88" s="15"/>
      <c r="CP88" s="15"/>
      <c r="CQ88" s="15"/>
      <c r="CR88" s="15"/>
      <c r="CS88" s="15"/>
      <c r="CT88" s="15"/>
      <c r="CU88" s="15"/>
      <c r="CV88" s="15"/>
      <c r="CW88" s="15"/>
    </row>
    <row r="89" spans="1:101" s="3" customFormat="1" ht="25.5">
      <c r="A89" s="15"/>
      <c r="B89" s="15" t="s">
        <v>1965</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t="s">
        <v>1966</v>
      </c>
      <c r="CF89" s="15"/>
      <c r="CG89" s="15"/>
      <c r="CH89" s="15"/>
      <c r="CI89" s="15"/>
      <c r="CJ89" s="15"/>
      <c r="CK89" s="15"/>
      <c r="CL89" s="15"/>
      <c r="CM89" s="15"/>
      <c r="CN89" s="15"/>
      <c r="CO89" s="15"/>
      <c r="CP89" s="15"/>
      <c r="CQ89" s="15"/>
      <c r="CR89" s="15"/>
      <c r="CS89" s="15"/>
      <c r="CT89" s="15"/>
      <c r="CU89" s="15"/>
      <c r="CV89" s="15"/>
      <c r="CW89" s="15"/>
    </row>
    <row r="90" spans="1:101" s="3" customFormat="1" ht="51">
      <c r="A90" s="15"/>
      <c r="B90" s="15" t="s">
        <v>1967</v>
      </c>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t="s">
        <v>1968</v>
      </c>
      <c r="CF90" s="15"/>
      <c r="CG90" s="15"/>
      <c r="CH90" s="15"/>
      <c r="CI90" s="15"/>
      <c r="CJ90" s="15"/>
      <c r="CK90" s="15"/>
      <c r="CL90" s="15"/>
      <c r="CM90" s="15"/>
      <c r="CN90" s="15"/>
      <c r="CO90" s="15"/>
      <c r="CP90" s="15"/>
      <c r="CQ90" s="15"/>
      <c r="CR90" s="15"/>
      <c r="CS90" s="15"/>
      <c r="CT90" s="15"/>
      <c r="CU90" s="15"/>
      <c r="CV90" s="15"/>
      <c r="CW90" s="15"/>
    </row>
    <row r="91" spans="1:101" s="3" customFormat="1" ht="25.5">
      <c r="A91" s="15"/>
      <c r="B91" s="15" t="s">
        <v>1969</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t="s">
        <v>1970</v>
      </c>
      <c r="CF91" s="15"/>
      <c r="CG91" s="15"/>
      <c r="CH91" s="15"/>
      <c r="CI91" s="15"/>
      <c r="CJ91" s="15"/>
      <c r="CK91" s="15"/>
      <c r="CL91" s="15"/>
      <c r="CM91" s="15"/>
      <c r="CN91" s="15"/>
      <c r="CO91" s="15"/>
      <c r="CP91" s="15"/>
      <c r="CQ91" s="15"/>
      <c r="CR91" s="15"/>
      <c r="CS91" s="15"/>
      <c r="CT91" s="15"/>
      <c r="CU91" s="15"/>
      <c r="CV91" s="15"/>
      <c r="CW91" s="15"/>
    </row>
    <row r="92" spans="1:101" s="3" customFormat="1" ht="38.25">
      <c r="A92" s="15"/>
      <c r="B92" s="15" t="s">
        <v>1971</v>
      </c>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t="s">
        <v>1972</v>
      </c>
      <c r="CF92" s="15"/>
      <c r="CG92" s="15"/>
      <c r="CH92" s="15"/>
      <c r="CI92" s="15"/>
      <c r="CJ92" s="15"/>
      <c r="CK92" s="15"/>
      <c r="CL92" s="15"/>
      <c r="CM92" s="15"/>
      <c r="CN92" s="15"/>
      <c r="CO92" s="15"/>
      <c r="CP92" s="15"/>
      <c r="CQ92" s="15"/>
      <c r="CR92" s="15"/>
      <c r="CS92" s="15"/>
      <c r="CT92" s="15"/>
      <c r="CU92" s="15"/>
      <c r="CV92" s="15"/>
      <c r="CW92" s="15"/>
    </row>
    <row r="93" spans="1:101" s="3" customFormat="1" ht="38.25">
      <c r="A93" s="15"/>
      <c r="B93" s="15" t="s">
        <v>1973</v>
      </c>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t="s">
        <v>630</v>
      </c>
      <c r="CF93" s="15"/>
      <c r="CG93" s="15"/>
      <c r="CH93" s="15"/>
      <c r="CI93" s="15"/>
      <c r="CJ93" s="15"/>
      <c r="CK93" s="15"/>
      <c r="CL93" s="15"/>
      <c r="CM93" s="15"/>
      <c r="CN93" s="15"/>
      <c r="CO93" s="15"/>
      <c r="CP93" s="15"/>
      <c r="CQ93" s="15"/>
      <c r="CR93" s="15"/>
      <c r="CS93" s="15"/>
      <c r="CT93" s="15"/>
      <c r="CU93" s="15"/>
      <c r="CV93" s="15"/>
      <c r="CW93" s="15"/>
    </row>
    <row r="94" spans="1:101" s="3" customFormat="1" ht="63.75">
      <c r="A94" s="15"/>
      <c r="B94" s="15" t="s">
        <v>1974</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t="s">
        <v>1975</v>
      </c>
      <c r="CF94" s="15"/>
      <c r="CG94" s="15"/>
      <c r="CH94" s="15"/>
      <c r="CI94" s="15"/>
      <c r="CJ94" s="15"/>
      <c r="CK94" s="15"/>
      <c r="CL94" s="15"/>
      <c r="CM94" s="15"/>
      <c r="CN94" s="15"/>
      <c r="CO94" s="15"/>
      <c r="CP94" s="15"/>
      <c r="CQ94" s="15"/>
      <c r="CR94" s="15"/>
      <c r="CS94" s="15"/>
      <c r="CT94" s="15"/>
      <c r="CU94" s="15"/>
      <c r="CV94" s="15"/>
      <c r="CW94" s="15"/>
    </row>
    <row r="95" spans="1:101" s="3" customFormat="1" ht="89.25">
      <c r="A95" s="15"/>
      <c r="B95" s="15" t="s">
        <v>1976</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t="s">
        <v>1977</v>
      </c>
      <c r="CF95" s="15"/>
      <c r="CG95" s="15"/>
      <c r="CH95" s="15"/>
      <c r="CI95" s="15"/>
      <c r="CJ95" s="15"/>
      <c r="CK95" s="15"/>
      <c r="CL95" s="15"/>
      <c r="CM95" s="15"/>
      <c r="CN95" s="15"/>
      <c r="CO95" s="15"/>
      <c r="CP95" s="15"/>
      <c r="CQ95" s="15"/>
      <c r="CR95" s="15"/>
      <c r="CS95" s="15"/>
      <c r="CT95" s="15"/>
      <c r="CU95" s="15"/>
      <c r="CV95" s="15"/>
      <c r="CW95" s="15"/>
    </row>
    <row r="96" spans="1:101" s="3" customFormat="1" ht="25.5">
      <c r="A96" s="15"/>
      <c r="B96" s="15" t="s">
        <v>1978</v>
      </c>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t="s">
        <v>1979</v>
      </c>
      <c r="CF96" s="15"/>
      <c r="CG96" s="15"/>
      <c r="CH96" s="15"/>
      <c r="CI96" s="15"/>
      <c r="CJ96" s="15"/>
      <c r="CK96" s="15"/>
      <c r="CL96" s="15"/>
      <c r="CM96" s="15"/>
      <c r="CN96" s="15"/>
      <c r="CO96" s="15"/>
      <c r="CP96" s="15"/>
      <c r="CQ96" s="15"/>
      <c r="CR96" s="15"/>
      <c r="CS96" s="15"/>
      <c r="CT96" s="15"/>
      <c r="CU96" s="15"/>
      <c r="CV96" s="15"/>
      <c r="CW96" s="15"/>
    </row>
    <row r="97" spans="1:101" s="3" customFormat="1" ht="38.25">
      <c r="A97" s="15"/>
      <c r="B97" s="15" t="s">
        <v>1980</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t="s">
        <v>190</v>
      </c>
      <c r="CF97" s="15"/>
      <c r="CG97" s="15"/>
      <c r="CH97" s="15"/>
      <c r="CI97" s="15"/>
      <c r="CJ97" s="15"/>
      <c r="CK97" s="15"/>
      <c r="CL97" s="15"/>
      <c r="CM97" s="15"/>
      <c r="CN97" s="15"/>
      <c r="CO97" s="15"/>
      <c r="CP97" s="15"/>
      <c r="CQ97" s="15"/>
      <c r="CR97" s="15"/>
      <c r="CS97" s="15"/>
      <c r="CT97" s="15"/>
      <c r="CU97" s="15"/>
      <c r="CV97" s="15"/>
      <c r="CW97" s="15"/>
    </row>
    <row r="98" spans="1:101" s="3" customFormat="1" ht="25.5">
      <c r="A98" s="15"/>
      <c r="B98" s="15" t="s">
        <v>1981</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t="s">
        <v>639</v>
      </c>
      <c r="CF98" s="15"/>
      <c r="CG98" s="15"/>
      <c r="CH98" s="15"/>
      <c r="CI98" s="15"/>
      <c r="CJ98" s="15"/>
      <c r="CK98" s="15"/>
      <c r="CL98" s="15"/>
      <c r="CM98" s="15"/>
      <c r="CN98" s="15"/>
      <c r="CO98" s="15"/>
      <c r="CP98" s="15"/>
      <c r="CQ98" s="15"/>
      <c r="CR98" s="15"/>
      <c r="CS98" s="15"/>
      <c r="CT98" s="15"/>
      <c r="CU98" s="15"/>
      <c r="CV98" s="15"/>
      <c r="CW98" s="15"/>
    </row>
    <row r="99" spans="1:101" s="3" customFormat="1" ht="38.25">
      <c r="A99" s="15"/>
      <c r="B99" s="15" t="s">
        <v>1982</v>
      </c>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t="s">
        <v>1983</v>
      </c>
      <c r="CF99" s="15"/>
      <c r="CG99" s="15"/>
      <c r="CH99" s="15"/>
      <c r="CI99" s="15"/>
      <c r="CJ99" s="15"/>
      <c r="CK99" s="15"/>
      <c r="CL99" s="15"/>
      <c r="CM99" s="15"/>
      <c r="CN99" s="15"/>
      <c r="CO99" s="15"/>
      <c r="CP99" s="15"/>
      <c r="CQ99" s="15"/>
      <c r="CR99" s="15"/>
      <c r="CS99" s="15"/>
      <c r="CT99" s="15"/>
      <c r="CU99" s="15"/>
      <c r="CV99" s="15"/>
      <c r="CW99" s="15"/>
    </row>
    <row r="100" spans="1:101" s="3" customFormat="1" ht="76.5">
      <c r="A100" s="15"/>
      <c r="B100" s="15" t="s">
        <v>1984</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t="s">
        <v>1985</v>
      </c>
      <c r="CF100" s="15"/>
      <c r="CG100" s="15"/>
      <c r="CH100" s="15"/>
      <c r="CI100" s="15"/>
      <c r="CJ100" s="15"/>
      <c r="CK100" s="15"/>
      <c r="CL100" s="15"/>
      <c r="CM100" s="15"/>
      <c r="CN100" s="15"/>
      <c r="CO100" s="15"/>
      <c r="CP100" s="15"/>
      <c r="CQ100" s="15"/>
      <c r="CR100" s="15"/>
      <c r="CS100" s="15"/>
      <c r="CT100" s="15"/>
      <c r="CU100" s="15"/>
      <c r="CV100" s="15"/>
      <c r="CW100" s="15"/>
    </row>
    <row r="101" spans="1:101" s="3" customFormat="1" ht="38.25">
      <c r="A101" s="15"/>
      <c r="B101" s="15" t="s">
        <v>1986</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t="s">
        <v>1987</v>
      </c>
      <c r="CF101" s="15"/>
      <c r="CG101" s="15"/>
      <c r="CH101" s="15"/>
      <c r="CI101" s="15"/>
      <c r="CJ101" s="15"/>
      <c r="CK101" s="15"/>
      <c r="CL101" s="15"/>
      <c r="CM101" s="15"/>
      <c r="CN101" s="15"/>
      <c r="CO101" s="15"/>
      <c r="CP101" s="15"/>
      <c r="CQ101" s="15"/>
      <c r="CR101" s="15"/>
      <c r="CS101" s="15"/>
      <c r="CT101" s="15"/>
      <c r="CU101" s="15"/>
      <c r="CV101" s="15"/>
      <c r="CW101" s="15"/>
    </row>
    <row r="102" spans="1:101" s="3" customFormat="1" ht="25.5">
      <c r="A102" s="15"/>
      <c r="B102" s="15" t="s">
        <v>1988</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t="s">
        <v>1989</v>
      </c>
      <c r="CF102" s="15"/>
      <c r="CG102" s="15"/>
      <c r="CH102" s="15"/>
      <c r="CI102" s="15"/>
      <c r="CJ102" s="15"/>
      <c r="CK102" s="15"/>
      <c r="CL102" s="15"/>
      <c r="CM102" s="15"/>
      <c r="CN102" s="15"/>
      <c r="CO102" s="15"/>
      <c r="CP102" s="15"/>
      <c r="CQ102" s="15"/>
      <c r="CR102" s="15"/>
      <c r="CS102" s="15"/>
      <c r="CT102" s="15"/>
      <c r="CU102" s="15"/>
      <c r="CV102" s="15"/>
      <c r="CW102" s="15"/>
    </row>
    <row r="103" spans="1:101" s="3" customFormat="1" ht="25.5">
      <c r="A103" s="15"/>
      <c r="B103" s="15" t="s">
        <v>1990</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t="s">
        <v>1991</v>
      </c>
      <c r="CF103" s="15"/>
      <c r="CG103" s="15"/>
      <c r="CH103" s="15"/>
      <c r="CI103" s="15"/>
      <c r="CJ103" s="15"/>
      <c r="CK103" s="15"/>
      <c r="CL103" s="15"/>
      <c r="CM103" s="15"/>
      <c r="CN103" s="15"/>
      <c r="CO103" s="15"/>
      <c r="CP103" s="15"/>
      <c r="CQ103" s="15"/>
      <c r="CR103" s="15"/>
      <c r="CS103" s="15"/>
      <c r="CT103" s="15"/>
      <c r="CU103" s="15"/>
      <c r="CV103" s="15"/>
      <c r="CW103" s="15"/>
    </row>
    <row r="104" spans="1:101" s="3" customFormat="1" ht="38.25">
      <c r="A104" s="15"/>
      <c r="B104" s="15" t="s">
        <v>1992</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t="s">
        <v>1993</v>
      </c>
      <c r="CF104" s="15"/>
      <c r="CG104" s="15"/>
      <c r="CH104" s="15"/>
      <c r="CI104" s="15"/>
      <c r="CJ104" s="15"/>
      <c r="CK104" s="15"/>
      <c r="CL104" s="15"/>
      <c r="CM104" s="15"/>
      <c r="CN104" s="15"/>
      <c r="CO104" s="15"/>
      <c r="CP104" s="15"/>
      <c r="CQ104" s="15"/>
      <c r="CR104" s="15"/>
      <c r="CS104" s="15"/>
      <c r="CT104" s="15"/>
      <c r="CU104" s="15"/>
      <c r="CV104" s="15"/>
      <c r="CW104" s="15"/>
    </row>
    <row r="105" spans="1:101" s="3" customFormat="1" ht="38.25">
      <c r="A105" s="15"/>
      <c r="B105" s="15" t="s">
        <v>1994</v>
      </c>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t="s">
        <v>1995</v>
      </c>
      <c r="CF105" s="15"/>
      <c r="CG105" s="15"/>
      <c r="CH105" s="15"/>
      <c r="CI105" s="15"/>
      <c r="CJ105" s="15"/>
      <c r="CK105" s="15"/>
      <c r="CL105" s="15"/>
      <c r="CM105" s="15"/>
      <c r="CN105" s="15"/>
      <c r="CO105" s="15"/>
      <c r="CP105" s="15"/>
      <c r="CQ105" s="15"/>
      <c r="CR105" s="15"/>
      <c r="CS105" s="15"/>
      <c r="CT105" s="15"/>
      <c r="CU105" s="15"/>
      <c r="CV105" s="15"/>
      <c r="CW105" s="15"/>
    </row>
    <row r="106" spans="1:101" s="3" customFormat="1" ht="63.75">
      <c r="A106" s="15"/>
      <c r="B106" s="15" t="s">
        <v>1996</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t="s">
        <v>1997</v>
      </c>
      <c r="CF106" s="15"/>
      <c r="CG106" s="15"/>
      <c r="CH106" s="15"/>
      <c r="CI106" s="15"/>
      <c r="CJ106" s="15"/>
      <c r="CK106" s="15"/>
      <c r="CL106" s="15"/>
      <c r="CM106" s="15"/>
      <c r="CN106" s="15"/>
      <c r="CO106" s="15"/>
      <c r="CP106" s="15"/>
      <c r="CQ106" s="15"/>
      <c r="CR106" s="15"/>
      <c r="CS106" s="15"/>
      <c r="CT106" s="15"/>
      <c r="CU106" s="15"/>
      <c r="CV106" s="15"/>
      <c r="CW106" s="15"/>
    </row>
    <row r="107" spans="1:101" s="3" customFormat="1" ht="51">
      <c r="A107" s="15"/>
      <c r="B107" s="15" t="s">
        <v>1998</v>
      </c>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t="s">
        <v>1999</v>
      </c>
      <c r="CF107" s="15"/>
      <c r="CG107" s="15"/>
      <c r="CH107" s="15"/>
      <c r="CI107" s="15"/>
      <c r="CJ107" s="15"/>
      <c r="CK107" s="15"/>
      <c r="CL107" s="15"/>
      <c r="CM107" s="15"/>
      <c r="CN107" s="15"/>
      <c r="CO107" s="15"/>
      <c r="CP107" s="15"/>
      <c r="CQ107" s="15"/>
      <c r="CR107" s="15"/>
      <c r="CS107" s="15"/>
      <c r="CT107" s="15"/>
      <c r="CU107" s="15"/>
      <c r="CV107" s="15"/>
      <c r="CW107" s="15"/>
    </row>
    <row r="108" spans="1:101" s="3" customFormat="1" ht="38.25">
      <c r="A108" s="15"/>
      <c r="B108" s="15" t="s">
        <v>2000</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t="s">
        <v>2001</v>
      </c>
      <c r="CF108" s="15"/>
      <c r="CG108" s="15"/>
      <c r="CH108" s="15"/>
      <c r="CI108" s="15"/>
      <c r="CJ108" s="15"/>
      <c r="CK108" s="15"/>
      <c r="CL108" s="15"/>
      <c r="CM108" s="15"/>
      <c r="CN108" s="15"/>
      <c r="CO108" s="15"/>
      <c r="CP108" s="15"/>
      <c r="CQ108" s="15"/>
      <c r="CR108" s="15"/>
      <c r="CS108" s="15"/>
      <c r="CT108" s="15"/>
      <c r="CU108" s="15"/>
      <c r="CV108" s="15"/>
      <c r="CW108" s="15"/>
    </row>
    <row r="109" spans="1:101" s="3" customFormat="1" ht="38.25">
      <c r="A109" s="15"/>
      <c r="B109" s="15" t="s">
        <v>2002</v>
      </c>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t="s">
        <v>2003</v>
      </c>
      <c r="CF109" s="15"/>
      <c r="CG109" s="15"/>
      <c r="CH109" s="15"/>
      <c r="CI109" s="15"/>
      <c r="CJ109" s="15"/>
      <c r="CK109" s="15"/>
      <c r="CL109" s="15"/>
      <c r="CM109" s="15"/>
      <c r="CN109" s="15"/>
      <c r="CO109" s="15"/>
      <c r="CP109" s="15"/>
      <c r="CQ109" s="15"/>
      <c r="CR109" s="15"/>
      <c r="CS109" s="15"/>
      <c r="CT109" s="15"/>
      <c r="CU109" s="15"/>
      <c r="CV109" s="15"/>
      <c r="CW109" s="15"/>
    </row>
    <row r="110" spans="1:101" s="3" customFormat="1" ht="51">
      <c r="A110" s="15"/>
      <c r="B110" s="15" t="s">
        <v>2004</v>
      </c>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t="s">
        <v>2005</v>
      </c>
      <c r="CF110" s="15"/>
      <c r="CG110" s="15"/>
      <c r="CH110" s="15"/>
      <c r="CI110" s="15"/>
      <c r="CJ110" s="15"/>
      <c r="CK110" s="15"/>
      <c r="CL110" s="15"/>
      <c r="CM110" s="15"/>
      <c r="CN110" s="15"/>
      <c r="CO110" s="15"/>
      <c r="CP110" s="15"/>
      <c r="CQ110" s="15"/>
      <c r="CR110" s="15"/>
      <c r="CS110" s="15"/>
      <c r="CT110" s="15"/>
      <c r="CU110" s="15"/>
      <c r="CV110" s="15"/>
      <c r="CW110" s="15"/>
    </row>
    <row r="111" spans="1:101" s="3" customFormat="1" ht="51">
      <c r="A111" s="15"/>
      <c r="B111" s="15" t="s">
        <v>2006</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t="s">
        <v>2007</v>
      </c>
      <c r="CF111" s="15"/>
      <c r="CG111" s="15"/>
      <c r="CH111" s="15"/>
      <c r="CI111" s="15"/>
      <c r="CJ111" s="15"/>
      <c r="CK111" s="15"/>
      <c r="CL111" s="15"/>
      <c r="CM111" s="15"/>
      <c r="CN111" s="15"/>
      <c r="CO111" s="15"/>
      <c r="CP111" s="15"/>
      <c r="CQ111" s="15"/>
      <c r="CR111" s="15"/>
      <c r="CS111" s="15"/>
      <c r="CT111" s="15"/>
      <c r="CU111" s="15"/>
      <c r="CV111" s="15"/>
      <c r="CW111" s="15"/>
    </row>
    <row r="112" spans="1:101" s="3" customFormat="1" ht="89.25">
      <c r="A112" s="15"/>
      <c r="B112" s="15" t="s">
        <v>2008</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t="s">
        <v>2009</v>
      </c>
      <c r="CF112" s="15"/>
      <c r="CG112" s="15"/>
      <c r="CH112" s="15"/>
      <c r="CI112" s="15"/>
      <c r="CJ112" s="15"/>
      <c r="CK112" s="15"/>
      <c r="CL112" s="15"/>
      <c r="CM112" s="15"/>
      <c r="CN112" s="15"/>
      <c r="CO112" s="15"/>
      <c r="CP112" s="15"/>
      <c r="CQ112" s="15"/>
      <c r="CR112" s="15"/>
      <c r="CS112" s="15"/>
      <c r="CT112" s="15"/>
      <c r="CU112" s="15"/>
      <c r="CV112" s="15"/>
      <c r="CW112" s="15"/>
    </row>
    <row r="113" spans="1:101" s="3" customFormat="1" ht="38.25">
      <c r="A113" s="15"/>
      <c r="B113" s="15" t="s">
        <v>2010</v>
      </c>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t="s">
        <v>2011</v>
      </c>
      <c r="CF113" s="15"/>
      <c r="CG113" s="15"/>
      <c r="CH113" s="15"/>
      <c r="CI113" s="15"/>
      <c r="CJ113" s="15"/>
      <c r="CK113" s="15"/>
      <c r="CL113" s="15"/>
      <c r="CM113" s="15"/>
      <c r="CN113" s="15"/>
      <c r="CO113" s="15"/>
      <c r="CP113" s="15"/>
      <c r="CQ113" s="15"/>
      <c r="CR113" s="15"/>
      <c r="CS113" s="15"/>
      <c r="CT113" s="15"/>
      <c r="CU113" s="15"/>
      <c r="CV113" s="15"/>
      <c r="CW113" s="15"/>
    </row>
    <row r="114" spans="1:101" s="3" customFormat="1" ht="63.75">
      <c r="A114" s="15"/>
      <c r="B114" s="15" t="s">
        <v>2012</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t="s">
        <v>2013</v>
      </c>
      <c r="CF114" s="15"/>
      <c r="CG114" s="15"/>
      <c r="CH114" s="15"/>
      <c r="CI114" s="15"/>
      <c r="CJ114" s="15"/>
      <c r="CK114" s="15"/>
      <c r="CL114" s="15"/>
      <c r="CM114" s="15"/>
      <c r="CN114" s="15"/>
      <c r="CO114" s="15"/>
      <c r="CP114" s="15"/>
      <c r="CQ114" s="15"/>
      <c r="CR114" s="15"/>
      <c r="CS114" s="15"/>
      <c r="CT114" s="15"/>
      <c r="CU114" s="15"/>
      <c r="CV114" s="15"/>
      <c r="CW114" s="15"/>
    </row>
    <row r="115" spans="1:101" s="3" customFormat="1" ht="63.75">
      <c r="A115" s="15"/>
      <c r="B115" s="15" t="s">
        <v>2014</v>
      </c>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t="s">
        <v>2015</v>
      </c>
      <c r="CF115" s="15"/>
      <c r="CG115" s="15"/>
      <c r="CH115" s="15"/>
      <c r="CI115" s="15"/>
      <c r="CJ115" s="15"/>
      <c r="CK115" s="15"/>
      <c r="CL115" s="15"/>
      <c r="CM115" s="15"/>
      <c r="CN115" s="15"/>
      <c r="CO115" s="15"/>
      <c r="CP115" s="15"/>
      <c r="CQ115" s="15"/>
      <c r="CR115" s="15"/>
      <c r="CS115" s="15"/>
      <c r="CT115" s="15"/>
      <c r="CU115" s="15"/>
      <c r="CV115" s="15"/>
      <c r="CW115" s="15"/>
    </row>
    <row r="116" spans="1:101" s="3" customFormat="1" ht="25.5">
      <c r="A116" s="15"/>
      <c r="B116" s="15" t="s">
        <v>2016</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t="s">
        <v>2017</v>
      </c>
      <c r="CF116" s="15"/>
      <c r="CG116" s="15"/>
      <c r="CH116" s="15"/>
      <c r="CI116" s="15"/>
      <c r="CJ116" s="15"/>
      <c r="CK116" s="15"/>
      <c r="CL116" s="15"/>
      <c r="CM116" s="15"/>
      <c r="CN116" s="15"/>
      <c r="CO116" s="15"/>
      <c r="CP116" s="15"/>
      <c r="CQ116" s="15"/>
      <c r="CR116" s="15"/>
      <c r="CS116" s="15"/>
      <c r="CT116" s="15"/>
      <c r="CU116" s="15"/>
      <c r="CV116" s="15"/>
      <c r="CW116" s="15"/>
    </row>
    <row r="117" spans="1:101" s="3" customFormat="1" ht="63.75">
      <c r="A117" s="15"/>
      <c r="B117" s="15" t="s">
        <v>2018</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t="s">
        <v>2019</v>
      </c>
      <c r="CF117" s="15"/>
      <c r="CG117" s="15"/>
      <c r="CH117" s="15"/>
      <c r="CI117" s="15"/>
      <c r="CJ117" s="15"/>
      <c r="CK117" s="15"/>
      <c r="CL117" s="15"/>
      <c r="CM117" s="15"/>
      <c r="CN117" s="15"/>
      <c r="CO117" s="15"/>
      <c r="CP117" s="15"/>
      <c r="CQ117" s="15"/>
      <c r="CR117" s="15"/>
      <c r="CS117" s="15"/>
      <c r="CT117" s="15"/>
      <c r="CU117" s="15"/>
      <c r="CV117" s="15"/>
      <c r="CW117" s="15"/>
    </row>
    <row r="118" spans="1:101" s="3" customFormat="1" ht="38.25">
      <c r="A118" s="15"/>
      <c r="B118" s="15" t="s">
        <v>2020</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t="s">
        <v>2021</v>
      </c>
      <c r="CF118" s="15"/>
      <c r="CG118" s="15"/>
      <c r="CH118" s="15"/>
      <c r="CI118" s="15"/>
      <c r="CJ118" s="15"/>
      <c r="CK118" s="15"/>
      <c r="CL118" s="15"/>
      <c r="CM118" s="15"/>
      <c r="CN118" s="15"/>
      <c r="CO118" s="15"/>
      <c r="CP118" s="15"/>
      <c r="CQ118" s="15"/>
      <c r="CR118" s="15"/>
      <c r="CS118" s="15"/>
      <c r="CT118" s="15"/>
      <c r="CU118" s="15"/>
      <c r="CV118" s="15"/>
      <c r="CW118" s="15"/>
    </row>
    <row r="119" spans="1:101" s="3" customFormat="1" ht="25.5">
      <c r="A119" s="15"/>
      <c r="B119" s="15" t="s">
        <v>2022</v>
      </c>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t="s">
        <v>2023</v>
      </c>
      <c r="CF119" s="15"/>
      <c r="CG119" s="15"/>
      <c r="CH119" s="15"/>
      <c r="CI119" s="15"/>
      <c r="CJ119" s="15"/>
      <c r="CK119" s="15"/>
      <c r="CL119" s="15"/>
      <c r="CM119" s="15"/>
      <c r="CN119" s="15"/>
      <c r="CO119" s="15"/>
      <c r="CP119" s="15"/>
      <c r="CQ119" s="15"/>
      <c r="CR119" s="15"/>
      <c r="CS119" s="15"/>
      <c r="CT119" s="15"/>
      <c r="CU119" s="15"/>
      <c r="CV119" s="15"/>
      <c r="CW119" s="15"/>
    </row>
    <row r="120" spans="1:101" s="3" customFormat="1" ht="38.25">
      <c r="A120" s="15"/>
      <c r="B120" s="15" t="s">
        <v>2024</v>
      </c>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t="s">
        <v>2025</v>
      </c>
      <c r="CF120" s="15"/>
      <c r="CG120" s="15"/>
      <c r="CH120" s="15"/>
      <c r="CI120" s="15"/>
      <c r="CJ120" s="15"/>
      <c r="CK120" s="15"/>
      <c r="CL120" s="15"/>
      <c r="CM120" s="15"/>
      <c r="CN120" s="15"/>
      <c r="CO120" s="15"/>
      <c r="CP120" s="15"/>
      <c r="CQ120" s="15"/>
      <c r="CR120" s="15"/>
      <c r="CS120" s="15"/>
      <c r="CT120" s="15"/>
      <c r="CU120" s="15"/>
      <c r="CV120" s="15"/>
      <c r="CW120" s="15"/>
    </row>
    <row r="121" spans="1:101" s="3" customFormat="1" ht="38.25">
      <c r="A121" s="15"/>
      <c r="B121" s="15" t="s">
        <v>2026</v>
      </c>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t="s">
        <v>2027</v>
      </c>
      <c r="CF121" s="15"/>
      <c r="CG121" s="15"/>
      <c r="CH121" s="15"/>
      <c r="CI121" s="15"/>
      <c r="CJ121" s="15"/>
      <c r="CK121" s="15"/>
      <c r="CL121" s="15"/>
      <c r="CM121" s="15"/>
      <c r="CN121" s="15"/>
      <c r="CO121" s="15"/>
      <c r="CP121" s="15"/>
      <c r="CQ121" s="15"/>
      <c r="CR121" s="15"/>
      <c r="CS121" s="15"/>
      <c r="CT121" s="15"/>
      <c r="CU121" s="15"/>
      <c r="CV121" s="15"/>
      <c r="CW121" s="15"/>
    </row>
    <row r="122" spans="1:101" s="3" customFormat="1" ht="38.25">
      <c r="A122" s="15"/>
      <c r="B122" s="15" t="s">
        <v>2028</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t="s">
        <v>2029</v>
      </c>
      <c r="CF122" s="15"/>
      <c r="CG122" s="15"/>
      <c r="CH122" s="15"/>
      <c r="CI122" s="15"/>
      <c r="CJ122" s="15"/>
      <c r="CK122" s="15"/>
      <c r="CL122" s="15"/>
      <c r="CM122" s="15"/>
      <c r="CN122" s="15"/>
      <c r="CO122" s="15"/>
      <c r="CP122" s="15"/>
      <c r="CQ122" s="15"/>
      <c r="CR122" s="15"/>
      <c r="CS122" s="15"/>
      <c r="CT122" s="15"/>
      <c r="CU122" s="15"/>
      <c r="CV122" s="15"/>
      <c r="CW122" s="15"/>
    </row>
    <row r="123" spans="1:101" s="3" customFormat="1" ht="38.25">
      <c r="A123" s="15"/>
      <c r="B123" s="15" t="s">
        <v>2030</v>
      </c>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t="s">
        <v>2031</v>
      </c>
      <c r="CF123" s="15"/>
      <c r="CG123" s="15"/>
      <c r="CH123" s="15"/>
      <c r="CI123" s="15"/>
      <c r="CJ123" s="15"/>
      <c r="CK123" s="15"/>
      <c r="CL123" s="15"/>
      <c r="CM123" s="15"/>
      <c r="CN123" s="15"/>
      <c r="CO123" s="15"/>
      <c r="CP123" s="15"/>
      <c r="CQ123" s="15"/>
      <c r="CR123" s="15"/>
      <c r="CS123" s="15"/>
      <c r="CT123" s="15"/>
      <c r="CU123" s="15"/>
      <c r="CV123" s="15"/>
      <c r="CW123" s="15"/>
    </row>
    <row r="124" spans="1:101" s="3" customFormat="1" ht="25.5">
      <c r="A124" s="15"/>
      <c r="B124" s="15" t="s">
        <v>2032</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t="s">
        <v>2033</v>
      </c>
      <c r="CF124" s="15"/>
      <c r="CG124" s="15"/>
      <c r="CH124" s="15"/>
      <c r="CI124" s="15"/>
      <c r="CJ124" s="15"/>
      <c r="CK124" s="15"/>
      <c r="CL124" s="15"/>
      <c r="CM124" s="15"/>
      <c r="CN124" s="15"/>
      <c r="CO124" s="15"/>
      <c r="CP124" s="15"/>
      <c r="CQ124" s="15"/>
      <c r="CR124" s="15"/>
      <c r="CS124" s="15"/>
      <c r="CT124" s="15"/>
      <c r="CU124" s="15"/>
      <c r="CV124" s="15"/>
      <c r="CW124" s="15"/>
    </row>
    <row r="125" spans="1:101" s="3" customFormat="1" ht="38.25">
      <c r="A125" s="15"/>
      <c r="B125" s="15" t="s">
        <v>2034</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t="s">
        <v>2035</v>
      </c>
      <c r="CF125" s="15"/>
      <c r="CG125" s="15"/>
      <c r="CH125" s="15"/>
      <c r="CI125" s="15"/>
      <c r="CJ125" s="15"/>
      <c r="CK125" s="15"/>
      <c r="CL125" s="15"/>
      <c r="CM125" s="15"/>
      <c r="CN125" s="15"/>
      <c r="CO125" s="15"/>
      <c r="CP125" s="15"/>
      <c r="CQ125" s="15"/>
      <c r="CR125" s="15"/>
      <c r="CS125" s="15"/>
      <c r="CT125" s="15"/>
      <c r="CU125" s="15"/>
      <c r="CV125" s="15"/>
      <c r="CW125" s="15"/>
    </row>
    <row r="126" spans="1:101" s="3" customFormat="1" ht="25.5">
      <c r="A126" s="15"/>
      <c r="B126" s="15" t="s">
        <v>2036</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t="s">
        <v>2037</v>
      </c>
      <c r="CF126" s="15"/>
      <c r="CG126" s="15"/>
      <c r="CH126" s="15"/>
      <c r="CI126" s="15"/>
      <c r="CJ126" s="15"/>
      <c r="CK126" s="15"/>
      <c r="CL126" s="15"/>
      <c r="CM126" s="15"/>
      <c r="CN126" s="15"/>
      <c r="CO126" s="15"/>
      <c r="CP126" s="15"/>
      <c r="CQ126" s="15"/>
      <c r="CR126" s="15"/>
      <c r="CS126" s="15"/>
      <c r="CT126" s="15"/>
      <c r="CU126" s="15"/>
      <c r="CV126" s="15"/>
      <c r="CW126" s="15"/>
    </row>
    <row r="127" spans="1:101" s="3" customFormat="1" ht="51">
      <c r="A127" s="15"/>
      <c r="B127" s="15" t="s">
        <v>2038</v>
      </c>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t="s">
        <v>2039</v>
      </c>
      <c r="CF127" s="15"/>
      <c r="CG127" s="15"/>
      <c r="CH127" s="15"/>
      <c r="CI127" s="15"/>
      <c r="CJ127" s="15"/>
      <c r="CK127" s="15"/>
      <c r="CL127" s="15"/>
      <c r="CM127" s="15"/>
      <c r="CN127" s="15"/>
      <c r="CO127" s="15"/>
      <c r="CP127" s="15"/>
      <c r="CQ127" s="15"/>
      <c r="CR127" s="15"/>
      <c r="CS127" s="15"/>
      <c r="CT127" s="15"/>
      <c r="CU127" s="15"/>
      <c r="CV127" s="15"/>
      <c r="CW127" s="15"/>
    </row>
    <row r="128" spans="1:101" s="3" customFormat="1" ht="38.25">
      <c r="A128" s="15"/>
      <c r="B128" s="15" t="s">
        <v>2040</v>
      </c>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t="s">
        <v>2041</v>
      </c>
      <c r="CF128" s="15"/>
      <c r="CG128" s="15"/>
      <c r="CH128" s="15"/>
      <c r="CI128" s="15"/>
      <c r="CJ128" s="15"/>
      <c r="CK128" s="15"/>
      <c r="CL128" s="15"/>
      <c r="CM128" s="15"/>
      <c r="CN128" s="15"/>
      <c r="CO128" s="15"/>
      <c r="CP128" s="15"/>
      <c r="CQ128" s="15"/>
      <c r="CR128" s="15"/>
      <c r="CS128" s="15"/>
      <c r="CT128" s="15"/>
      <c r="CU128" s="15"/>
      <c r="CV128" s="15"/>
      <c r="CW128" s="15"/>
    </row>
    <row r="129" spans="1:101" s="3" customFormat="1" ht="38.25">
      <c r="A129" s="15"/>
      <c r="B129" s="15" t="s">
        <v>2042</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t="s">
        <v>2043</v>
      </c>
      <c r="CF129" s="15"/>
      <c r="CG129" s="15"/>
      <c r="CH129" s="15"/>
      <c r="CI129" s="15"/>
      <c r="CJ129" s="15"/>
      <c r="CK129" s="15"/>
      <c r="CL129" s="15"/>
      <c r="CM129" s="15"/>
      <c r="CN129" s="15"/>
      <c r="CO129" s="15"/>
      <c r="CP129" s="15"/>
      <c r="CQ129" s="15"/>
      <c r="CR129" s="15"/>
      <c r="CS129" s="15"/>
      <c r="CT129" s="15"/>
      <c r="CU129" s="15"/>
      <c r="CV129" s="15"/>
      <c r="CW129" s="15"/>
    </row>
    <row r="130" spans="1:101" s="3" customFormat="1" ht="63.75">
      <c r="A130" s="15"/>
      <c r="B130" s="15" t="s">
        <v>2044</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t="s">
        <v>2045</v>
      </c>
      <c r="CF130" s="15"/>
      <c r="CG130" s="15"/>
      <c r="CH130" s="15"/>
      <c r="CI130" s="15"/>
      <c r="CJ130" s="15"/>
      <c r="CK130" s="15"/>
      <c r="CL130" s="15"/>
      <c r="CM130" s="15"/>
      <c r="CN130" s="15"/>
      <c r="CO130" s="15"/>
      <c r="CP130" s="15"/>
      <c r="CQ130" s="15"/>
      <c r="CR130" s="15"/>
      <c r="CS130" s="15"/>
      <c r="CT130" s="15"/>
      <c r="CU130" s="15"/>
      <c r="CV130" s="15"/>
      <c r="CW130" s="15"/>
    </row>
    <row r="131" spans="1:101" s="3" customFormat="1" ht="51">
      <c r="A131" s="15"/>
      <c r="B131" s="15" t="s">
        <v>2046</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t="s">
        <v>2047</v>
      </c>
      <c r="CF131" s="15"/>
      <c r="CG131" s="15"/>
      <c r="CH131" s="15"/>
      <c r="CI131" s="15"/>
      <c r="CJ131" s="15"/>
      <c r="CK131" s="15"/>
      <c r="CL131" s="15"/>
      <c r="CM131" s="15"/>
      <c r="CN131" s="15"/>
      <c r="CO131" s="15"/>
      <c r="CP131" s="15"/>
      <c r="CQ131" s="15"/>
      <c r="CR131" s="15"/>
      <c r="CS131" s="15"/>
      <c r="CT131" s="15"/>
      <c r="CU131" s="15"/>
      <c r="CV131" s="15"/>
      <c r="CW131" s="15"/>
    </row>
    <row r="132" spans="1:101" s="3" customFormat="1" ht="89.25">
      <c r="A132" s="15"/>
      <c r="B132" s="15" t="s">
        <v>2048</v>
      </c>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t="s">
        <v>2049</v>
      </c>
      <c r="CF132" s="15"/>
      <c r="CG132" s="15"/>
      <c r="CH132" s="15"/>
      <c r="CI132" s="15"/>
      <c r="CJ132" s="15"/>
      <c r="CK132" s="15"/>
      <c r="CL132" s="15"/>
      <c r="CM132" s="15"/>
      <c r="CN132" s="15"/>
      <c r="CO132" s="15"/>
      <c r="CP132" s="15"/>
      <c r="CQ132" s="15"/>
      <c r="CR132" s="15"/>
      <c r="CS132" s="15"/>
      <c r="CT132" s="15"/>
      <c r="CU132" s="15"/>
      <c r="CV132" s="15"/>
      <c r="CW132" s="15"/>
    </row>
    <row r="133" spans="1:101" s="3" customFormat="1">
      <c r="A133" s="15"/>
      <c r="B133" s="15" t="s">
        <v>2050</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t="s">
        <v>2051</v>
      </c>
      <c r="CF133" s="15"/>
      <c r="CG133" s="15"/>
      <c r="CH133" s="15"/>
      <c r="CI133" s="15"/>
      <c r="CJ133" s="15"/>
      <c r="CK133" s="15"/>
      <c r="CL133" s="15"/>
      <c r="CM133" s="15"/>
      <c r="CN133" s="15"/>
      <c r="CO133" s="15"/>
      <c r="CP133" s="15"/>
      <c r="CQ133" s="15"/>
      <c r="CR133" s="15"/>
      <c r="CS133" s="15"/>
      <c r="CT133" s="15"/>
      <c r="CU133" s="15"/>
      <c r="CV133" s="15"/>
      <c r="CW133" s="15"/>
    </row>
    <row r="134" spans="1:101" s="3" customFormat="1" ht="25.5">
      <c r="A134" s="15"/>
      <c r="B134" s="15" t="s">
        <v>2052</v>
      </c>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t="s">
        <v>2053</v>
      </c>
      <c r="CF134" s="15"/>
      <c r="CG134" s="15"/>
      <c r="CH134" s="15"/>
      <c r="CI134" s="15"/>
      <c r="CJ134" s="15"/>
      <c r="CK134" s="15"/>
      <c r="CL134" s="15"/>
      <c r="CM134" s="15"/>
      <c r="CN134" s="15"/>
      <c r="CO134" s="15"/>
      <c r="CP134" s="15"/>
      <c r="CQ134" s="15"/>
      <c r="CR134" s="15"/>
      <c r="CS134" s="15"/>
      <c r="CT134" s="15"/>
      <c r="CU134" s="15"/>
      <c r="CV134" s="15"/>
      <c r="CW134" s="15"/>
    </row>
    <row r="135" spans="1:101" s="3" customFormat="1" ht="25.5">
      <c r="A135" s="15"/>
      <c r="B135" s="15" t="s">
        <v>2054</v>
      </c>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t="s">
        <v>2055</v>
      </c>
      <c r="CF135" s="15"/>
      <c r="CG135" s="15"/>
      <c r="CH135" s="15"/>
      <c r="CI135" s="15"/>
      <c r="CJ135" s="15"/>
      <c r="CK135" s="15"/>
      <c r="CL135" s="15"/>
      <c r="CM135" s="15"/>
      <c r="CN135" s="15"/>
      <c r="CO135" s="15"/>
      <c r="CP135" s="15"/>
      <c r="CQ135" s="15"/>
      <c r="CR135" s="15"/>
      <c r="CS135" s="15"/>
      <c r="CT135" s="15"/>
      <c r="CU135" s="15"/>
      <c r="CV135" s="15"/>
      <c r="CW135" s="15"/>
    </row>
    <row r="136" spans="1:101" s="3" customFormat="1" ht="51">
      <c r="A136" s="15"/>
      <c r="B136" s="15" t="s">
        <v>2056</v>
      </c>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t="s">
        <v>2057</v>
      </c>
      <c r="CF136" s="15"/>
      <c r="CG136" s="15"/>
      <c r="CH136" s="15"/>
      <c r="CI136" s="15"/>
      <c r="CJ136" s="15"/>
      <c r="CK136" s="15"/>
      <c r="CL136" s="15"/>
      <c r="CM136" s="15"/>
      <c r="CN136" s="15"/>
      <c r="CO136" s="15"/>
      <c r="CP136" s="15"/>
      <c r="CQ136" s="15"/>
      <c r="CR136" s="15"/>
      <c r="CS136" s="15"/>
      <c r="CT136" s="15"/>
      <c r="CU136" s="15"/>
      <c r="CV136" s="15"/>
      <c r="CW136" s="15"/>
    </row>
    <row r="137" spans="1:101" s="3" customFormat="1" ht="51">
      <c r="A137" s="15"/>
      <c r="B137" s="15" t="s">
        <v>2058</v>
      </c>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t="s">
        <v>2059</v>
      </c>
      <c r="CF137" s="15"/>
      <c r="CG137" s="15"/>
      <c r="CH137" s="15"/>
      <c r="CI137" s="15"/>
      <c r="CJ137" s="15"/>
      <c r="CK137" s="15"/>
      <c r="CL137" s="15"/>
      <c r="CM137" s="15"/>
      <c r="CN137" s="15"/>
      <c r="CO137" s="15"/>
      <c r="CP137" s="15"/>
      <c r="CQ137" s="15"/>
      <c r="CR137" s="15"/>
      <c r="CS137" s="15"/>
      <c r="CT137" s="15"/>
      <c r="CU137" s="15"/>
      <c r="CV137" s="15"/>
      <c r="CW137" s="15"/>
    </row>
    <row r="138" spans="1:101" s="3" customFormat="1" ht="63.75">
      <c r="A138" s="15"/>
      <c r="B138" s="15" t="s">
        <v>2060</v>
      </c>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t="s">
        <v>2061</v>
      </c>
      <c r="CF138" s="15"/>
      <c r="CG138" s="15"/>
      <c r="CH138" s="15"/>
      <c r="CI138" s="15"/>
      <c r="CJ138" s="15"/>
      <c r="CK138" s="15"/>
      <c r="CL138" s="15"/>
      <c r="CM138" s="15"/>
      <c r="CN138" s="15"/>
      <c r="CO138" s="15"/>
      <c r="CP138" s="15"/>
      <c r="CQ138" s="15"/>
      <c r="CR138" s="15"/>
      <c r="CS138" s="15"/>
      <c r="CT138" s="15"/>
      <c r="CU138" s="15"/>
      <c r="CV138" s="15"/>
      <c r="CW138" s="15"/>
    </row>
    <row r="139" spans="1:101" s="3" customFormat="1" ht="51">
      <c r="A139" s="15"/>
      <c r="B139" s="15" t="s">
        <v>2062</v>
      </c>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t="s">
        <v>2063</v>
      </c>
      <c r="CF139" s="15"/>
      <c r="CG139" s="15"/>
      <c r="CH139" s="15"/>
      <c r="CI139" s="15"/>
      <c r="CJ139" s="15"/>
      <c r="CK139" s="15"/>
      <c r="CL139" s="15"/>
      <c r="CM139" s="15"/>
      <c r="CN139" s="15"/>
      <c r="CO139" s="15"/>
      <c r="CP139" s="15"/>
      <c r="CQ139" s="15"/>
      <c r="CR139" s="15"/>
      <c r="CS139" s="15"/>
      <c r="CT139" s="15"/>
      <c r="CU139" s="15"/>
      <c r="CV139" s="15"/>
      <c r="CW139" s="15"/>
    </row>
    <row r="140" spans="1:101" s="3" customFormat="1" ht="38.25">
      <c r="A140" s="15"/>
      <c r="B140" s="15" t="s">
        <v>2064</v>
      </c>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t="s">
        <v>2065</v>
      </c>
      <c r="CF140" s="15"/>
      <c r="CG140" s="15"/>
      <c r="CH140" s="15"/>
      <c r="CI140" s="15"/>
      <c r="CJ140" s="15"/>
      <c r="CK140" s="15"/>
      <c r="CL140" s="15"/>
      <c r="CM140" s="15"/>
      <c r="CN140" s="15"/>
      <c r="CO140" s="15"/>
      <c r="CP140" s="15"/>
      <c r="CQ140" s="15"/>
      <c r="CR140" s="15"/>
      <c r="CS140" s="15"/>
      <c r="CT140" s="15"/>
      <c r="CU140" s="15"/>
      <c r="CV140" s="15"/>
      <c r="CW140" s="15"/>
    </row>
    <row r="141" spans="1:101" s="3" customFormat="1" ht="63.75">
      <c r="A141" s="15"/>
      <c r="B141" s="15" t="s">
        <v>2066</v>
      </c>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t="s">
        <v>2067</v>
      </c>
      <c r="CF141" s="15"/>
      <c r="CG141" s="15"/>
      <c r="CH141" s="15"/>
      <c r="CI141" s="15"/>
      <c r="CJ141" s="15"/>
      <c r="CK141" s="15"/>
      <c r="CL141" s="15"/>
      <c r="CM141" s="15"/>
      <c r="CN141" s="15"/>
      <c r="CO141" s="15"/>
      <c r="CP141" s="15"/>
      <c r="CQ141" s="15"/>
      <c r="CR141" s="15"/>
      <c r="CS141" s="15"/>
      <c r="CT141" s="15"/>
      <c r="CU141" s="15"/>
      <c r="CV141" s="15"/>
      <c r="CW141" s="15"/>
    </row>
    <row r="142" spans="1:101" s="3" customFormat="1" ht="76.5">
      <c r="A142" s="15"/>
      <c r="B142" s="15" t="s">
        <v>2068</v>
      </c>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t="s">
        <v>2069</v>
      </c>
      <c r="CF142" s="15"/>
      <c r="CG142" s="15"/>
      <c r="CH142" s="15"/>
      <c r="CI142" s="15"/>
      <c r="CJ142" s="15"/>
      <c r="CK142" s="15"/>
      <c r="CL142" s="15"/>
      <c r="CM142" s="15"/>
      <c r="CN142" s="15"/>
      <c r="CO142" s="15"/>
      <c r="CP142" s="15"/>
      <c r="CQ142" s="15"/>
      <c r="CR142" s="15"/>
      <c r="CS142" s="15"/>
      <c r="CT142" s="15"/>
      <c r="CU142" s="15"/>
      <c r="CV142" s="15"/>
      <c r="CW142" s="15"/>
    </row>
    <row r="143" spans="1:101" s="3" customFormat="1" ht="25.5">
      <c r="A143" s="15"/>
      <c r="B143" s="15" t="s">
        <v>2070</v>
      </c>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t="s">
        <v>2071</v>
      </c>
      <c r="CF143" s="15"/>
      <c r="CG143" s="15"/>
      <c r="CH143" s="15"/>
      <c r="CI143" s="15"/>
      <c r="CJ143" s="15"/>
      <c r="CK143" s="15"/>
      <c r="CL143" s="15"/>
      <c r="CM143" s="15"/>
      <c r="CN143" s="15"/>
      <c r="CO143" s="15"/>
      <c r="CP143" s="15"/>
      <c r="CQ143" s="15"/>
      <c r="CR143" s="15"/>
      <c r="CS143" s="15"/>
      <c r="CT143" s="15"/>
      <c r="CU143" s="15"/>
      <c r="CV143" s="15"/>
      <c r="CW143" s="15"/>
    </row>
    <row r="144" spans="1:101" s="3" customFormat="1" ht="51">
      <c r="A144" s="15"/>
      <c r="B144" s="15" t="s">
        <v>2072</v>
      </c>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t="s">
        <v>2073</v>
      </c>
      <c r="CF144" s="15"/>
      <c r="CG144" s="15"/>
      <c r="CH144" s="15"/>
      <c r="CI144" s="15"/>
      <c r="CJ144" s="15"/>
      <c r="CK144" s="15"/>
      <c r="CL144" s="15"/>
      <c r="CM144" s="15"/>
      <c r="CN144" s="15"/>
      <c r="CO144" s="15"/>
      <c r="CP144" s="15"/>
      <c r="CQ144" s="15"/>
      <c r="CR144" s="15"/>
      <c r="CS144" s="15"/>
      <c r="CT144" s="15"/>
      <c r="CU144" s="15"/>
      <c r="CV144" s="15"/>
      <c r="CW144" s="15"/>
    </row>
    <row r="145" spans="1:101" s="3" customFormat="1" ht="51">
      <c r="A145" s="15"/>
      <c r="B145" s="15" t="s">
        <v>2074</v>
      </c>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t="s">
        <v>2075</v>
      </c>
      <c r="CF145" s="15"/>
      <c r="CG145" s="15"/>
      <c r="CH145" s="15"/>
      <c r="CI145" s="15"/>
      <c r="CJ145" s="15"/>
      <c r="CK145" s="15"/>
      <c r="CL145" s="15"/>
      <c r="CM145" s="15"/>
      <c r="CN145" s="15"/>
      <c r="CO145" s="15"/>
      <c r="CP145" s="15"/>
      <c r="CQ145" s="15"/>
      <c r="CR145" s="15"/>
      <c r="CS145" s="15"/>
      <c r="CT145" s="15"/>
      <c r="CU145" s="15"/>
      <c r="CV145" s="15"/>
      <c r="CW145" s="15"/>
    </row>
    <row r="146" spans="1:101" s="3" customFormat="1" ht="25.5">
      <c r="A146" s="15"/>
      <c r="B146" s="15" t="s">
        <v>2076</v>
      </c>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t="s">
        <v>2077</v>
      </c>
      <c r="CF146" s="15"/>
      <c r="CG146" s="15"/>
      <c r="CH146" s="15"/>
      <c r="CI146" s="15"/>
      <c r="CJ146" s="15"/>
      <c r="CK146" s="15"/>
      <c r="CL146" s="15"/>
      <c r="CM146" s="15"/>
      <c r="CN146" s="15"/>
      <c r="CO146" s="15"/>
      <c r="CP146" s="15"/>
      <c r="CQ146" s="15"/>
      <c r="CR146" s="15"/>
      <c r="CS146" s="15"/>
      <c r="CT146" s="15"/>
      <c r="CU146" s="15"/>
      <c r="CV146" s="15"/>
      <c r="CW146" s="15"/>
    </row>
    <row r="147" spans="1:101" s="3" customFormat="1" ht="63.75">
      <c r="A147" s="15"/>
      <c r="B147" s="15" t="s">
        <v>2078</v>
      </c>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t="s">
        <v>2079</v>
      </c>
      <c r="CF147" s="15"/>
      <c r="CG147" s="15"/>
      <c r="CH147" s="15"/>
      <c r="CI147" s="15"/>
      <c r="CJ147" s="15"/>
      <c r="CK147" s="15"/>
      <c r="CL147" s="15"/>
      <c r="CM147" s="15"/>
      <c r="CN147" s="15"/>
      <c r="CO147" s="15"/>
      <c r="CP147" s="15"/>
      <c r="CQ147" s="15"/>
      <c r="CR147" s="15"/>
      <c r="CS147" s="15"/>
      <c r="CT147" s="15"/>
      <c r="CU147" s="15"/>
      <c r="CV147" s="15"/>
      <c r="CW147" s="15"/>
    </row>
    <row r="148" spans="1:101" s="3" customFormat="1" ht="102">
      <c r="A148" s="15"/>
      <c r="B148" s="15" t="s">
        <v>2080</v>
      </c>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t="s">
        <v>2081</v>
      </c>
      <c r="CF148" s="15"/>
      <c r="CG148" s="15"/>
      <c r="CH148" s="15"/>
      <c r="CI148" s="15"/>
      <c r="CJ148" s="15"/>
      <c r="CK148" s="15"/>
      <c r="CL148" s="15"/>
      <c r="CM148" s="15"/>
      <c r="CN148" s="15"/>
      <c r="CO148" s="15"/>
      <c r="CP148" s="15"/>
      <c r="CQ148" s="15"/>
      <c r="CR148" s="15"/>
      <c r="CS148" s="15"/>
      <c r="CT148" s="15"/>
      <c r="CU148" s="15"/>
      <c r="CV148" s="15"/>
      <c r="CW148" s="15"/>
    </row>
    <row r="149" spans="1:101" s="3" customFormat="1" ht="51">
      <c r="A149" s="15"/>
      <c r="B149" s="15" t="s">
        <v>2082</v>
      </c>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t="s">
        <v>2083</v>
      </c>
      <c r="CF149" s="15"/>
      <c r="CG149" s="15"/>
      <c r="CH149" s="15"/>
      <c r="CI149" s="15"/>
      <c r="CJ149" s="15"/>
      <c r="CK149" s="15"/>
      <c r="CL149" s="15"/>
      <c r="CM149" s="15"/>
      <c r="CN149" s="15"/>
      <c r="CO149" s="15"/>
      <c r="CP149" s="15"/>
      <c r="CQ149" s="15"/>
      <c r="CR149" s="15"/>
      <c r="CS149" s="15"/>
      <c r="CT149" s="15"/>
      <c r="CU149" s="15"/>
      <c r="CV149" s="15"/>
      <c r="CW149" s="15"/>
    </row>
    <row r="150" spans="1:101" s="3" customFormat="1" ht="63.75">
      <c r="A150" s="15"/>
      <c r="B150" s="15" t="s">
        <v>2084</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t="s">
        <v>2085</v>
      </c>
      <c r="CF150" s="15"/>
      <c r="CG150" s="15"/>
      <c r="CH150" s="15"/>
      <c r="CI150" s="15"/>
      <c r="CJ150" s="15"/>
      <c r="CK150" s="15"/>
      <c r="CL150" s="15"/>
      <c r="CM150" s="15"/>
      <c r="CN150" s="15"/>
      <c r="CO150" s="15"/>
      <c r="CP150" s="15"/>
      <c r="CQ150" s="15"/>
      <c r="CR150" s="15"/>
      <c r="CS150" s="15"/>
      <c r="CT150" s="15"/>
      <c r="CU150" s="15"/>
      <c r="CV150" s="15"/>
      <c r="CW150" s="15"/>
    </row>
    <row r="151" spans="1:101" s="3" customFormat="1" ht="63.75">
      <c r="A151" s="15"/>
      <c r="B151" s="15" t="s">
        <v>2086</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t="s">
        <v>613</v>
      </c>
      <c r="CF151" s="15"/>
      <c r="CG151" s="15"/>
      <c r="CH151" s="15"/>
      <c r="CI151" s="15"/>
      <c r="CJ151" s="15"/>
      <c r="CK151" s="15"/>
      <c r="CL151" s="15"/>
      <c r="CM151" s="15"/>
      <c r="CN151" s="15"/>
      <c r="CO151" s="15"/>
      <c r="CP151" s="15"/>
      <c r="CQ151" s="15"/>
      <c r="CR151" s="15"/>
      <c r="CS151" s="15"/>
      <c r="CT151" s="15"/>
      <c r="CU151" s="15"/>
      <c r="CV151" s="15"/>
      <c r="CW151" s="15"/>
    </row>
    <row r="152" spans="1:101" s="3" customFormat="1" ht="51">
      <c r="A152" s="15"/>
      <c r="B152" s="15" t="s">
        <v>2087</v>
      </c>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t="s">
        <v>2088</v>
      </c>
      <c r="CF152" s="15"/>
      <c r="CG152" s="15"/>
      <c r="CH152" s="15"/>
      <c r="CI152" s="15"/>
      <c r="CJ152" s="15"/>
      <c r="CK152" s="15"/>
      <c r="CL152" s="15"/>
      <c r="CM152" s="15"/>
      <c r="CN152" s="15"/>
      <c r="CO152" s="15"/>
      <c r="CP152" s="15"/>
      <c r="CQ152" s="15"/>
      <c r="CR152" s="15"/>
      <c r="CS152" s="15"/>
      <c r="CT152" s="15"/>
      <c r="CU152" s="15"/>
      <c r="CV152" s="15"/>
      <c r="CW152" s="15"/>
    </row>
    <row r="153" spans="1:101" s="3" customFormat="1" ht="63.75">
      <c r="A153" s="15"/>
      <c r="B153" s="15" t="s">
        <v>2089</v>
      </c>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t="s">
        <v>2090</v>
      </c>
      <c r="CF153" s="15"/>
      <c r="CG153" s="15"/>
      <c r="CH153" s="15"/>
      <c r="CI153" s="15"/>
      <c r="CJ153" s="15"/>
      <c r="CK153" s="15"/>
      <c r="CL153" s="15"/>
      <c r="CM153" s="15"/>
      <c r="CN153" s="15"/>
      <c r="CO153" s="15"/>
      <c r="CP153" s="15"/>
      <c r="CQ153" s="15"/>
      <c r="CR153" s="15"/>
      <c r="CS153" s="15"/>
      <c r="CT153" s="15"/>
      <c r="CU153" s="15"/>
      <c r="CV153" s="15"/>
      <c r="CW153" s="15"/>
    </row>
    <row r="154" spans="1:101" s="3" customFormat="1" ht="76.5">
      <c r="A154" s="15"/>
      <c r="B154" s="15" t="s">
        <v>2091</v>
      </c>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t="s">
        <v>2092</v>
      </c>
      <c r="CF154" s="15"/>
      <c r="CG154" s="15"/>
      <c r="CH154" s="15"/>
      <c r="CI154" s="15"/>
      <c r="CJ154" s="15"/>
      <c r="CK154" s="15"/>
      <c r="CL154" s="15"/>
      <c r="CM154" s="15"/>
      <c r="CN154" s="15"/>
      <c r="CO154" s="15"/>
      <c r="CP154" s="15"/>
      <c r="CQ154" s="15"/>
      <c r="CR154" s="15"/>
      <c r="CS154" s="15"/>
      <c r="CT154" s="15"/>
      <c r="CU154" s="15"/>
      <c r="CV154" s="15"/>
      <c r="CW154" s="15"/>
    </row>
    <row r="155" spans="1:101" s="3" customFormat="1" ht="89.25">
      <c r="A155" s="15"/>
      <c r="B155" s="15" t="s">
        <v>2093</v>
      </c>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t="s">
        <v>2094</v>
      </c>
      <c r="CF155" s="15"/>
      <c r="CG155" s="15"/>
      <c r="CH155" s="15"/>
      <c r="CI155" s="15"/>
      <c r="CJ155" s="15"/>
      <c r="CK155" s="15"/>
      <c r="CL155" s="15"/>
      <c r="CM155" s="15"/>
      <c r="CN155" s="15"/>
      <c r="CO155" s="15"/>
      <c r="CP155" s="15"/>
      <c r="CQ155" s="15"/>
      <c r="CR155" s="15"/>
      <c r="CS155" s="15"/>
      <c r="CT155" s="15"/>
      <c r="CU155" s="15"/>
      <c r="CV155" s="15"/>
      <c r="CW155" s="15"/>
    </row>
    <row r="156" spans="1:101" s="3" customFormat="1" ht="76.5">
      <c r="A156" s="15"/>
      <c r="B156" s="15" t="s">
        <v>2095</v>
      </c>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t="s">
        <v>2096</v>
      </c>
      <c r="CF156" s="15"/>
      <c r="CG156" s="15"/>
      <c r="CH156" s="15"/>
      <c r="CI156" s="15"/>
      <c r="CJ156" s="15"/>
      <c r="CK156" s="15"/>
      <c r="CL156" s="15"/>
      <c r="CM156" s="15"/>
      <c r="CN156" s="15"/>
      <c r="CO156" s="15"/>
      <c r="CP156" s="15"/>
      <c r="CQ156" s="15"/>
      <c r="CR156" s="15"/>
      <c r="CS156" s="15"/>
      <c r="CT156" s="15"/>
      <c r="CU156" s="15"/>
      <c r="CV156" s="15"/>
      <c r="CW156" s="15"/>
    </row>
    <row r="157" spans="1:101" s="3" customFormat="1" ht="76.5">
      <c r="A157" s="15"/>
      <c r="B157" s="15" t="s">
        <v>2097</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t="s">
        <v>2098</v>
      </c>
      <c r="CF157" s="15"/>
      <c r="CG157" s="15"/>
      <c r="CH157" s="15"/>
      <c r="CI157" s="15"/>
      <c r="CJ157" s="15"/>
      <c r="CK157" s="15"/>
      <c r="CL157" s="15"/>
      <c r="CM157" s="15"/>
      <c r="CN157" s="15"/>
      <c r="CO157" s="15"/>
      <c r="CP157" s="15"/>
      <c r="CQ157" s="15"/>
      <c r="CR157" s="15"/>
      <c r="CS157" s="15"/>
      <c r="CT157" s="15"/>
      <c r="CU157" s="15"/>
      <c r="CV157" s="15"/>
      <c r="CW157" s="15"/>
    </row>
    <row r="158" spans="1:101" s="3" customFormat="1" ht="76.5">
      <c r="A158" s="15"/>
      <c r="B158" s="15" t="s">
        <v>2099</v>
      </c>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t="s">
        <v>2100</v>
      </c>
      <c r="CF158" s="15"/>
      <c r="CG158" s="15"/>
      <c r="CH158" s="15"/>
      <c r="CI158" s="15"/>
      <c r="CJ158" s="15"/>
      <c r="CK158" s="15"/>
      <c r="CL158" s="15"/>
      <c r="CM158" s="15"/>
      <c r="CN158" s="15"/>
      <c r="CO158" s="15"/>
      <c r="CP158" s="15"/>
      <c r="CQ158" s="15"/>
      <c r="CR158" s="15"/>
      <c r="CS158" s="15"/>
      <c r="CT158" s="15"/>
      <c r="CU158" s="15"/>
      <c r="CV158" s="15"/>
      <c r="CW158" s="15"/>
    </row>
    <row r="159" spans="1:101" s="3" customFormat="1" ht="38.25">
      <c r="A159" s="15"/>
      <c r="B159" s="15" t="s">
        <v>2101</v>
      </c>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t="s">
        <v>2102</v>
      </c>
      <c r="CF159" s="15"/>
      <c r="CG159" s="15"/>
      <c r="CH159" s="15"/>
      <c r="CI159" s="15"/>
      <c r="CJ159" s="15"/>
      <c r="CK159" s="15"/>
      <c r="CL159" s="15"/>
      <c r="CM159" s="15"/>
      <c r="CN159" s="15"/>
      <c r="CO159" s="15"/>
      <c r="CP159" s="15"/>
      <c r="CQ159" s="15"/>
      <c r="CR159" s="15"/>
      <c r="CS159" s="15"/>
      <c r="CT159" s="15"/>
      <c r="CU159" s="15"/>
      <c r="CV159" s="15"/>
      <c r="CW159" s="15"/>
    </row>
    <row r="160" spans="1:101" s="3" customFormat="1" ht="63.75">
      <c r="A160" s="15"/>
      <c r="B160" s="15" t="s">
        <v>2103</v>
      </c>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t="s">
        <v>2104</v>
      </c>
      <c r="CF160" s="15"/>
      <c r="CG160" s="15"/>
      <c r="CH160" s="15"/>
      <c r="CI160" s="15"/>
      <c r="CJ160" s="15"/>
      <c r="CK160" s="15"/>
      <c r="CL160" s="15"/>
      <c r="CM160" s="15"/>
      <c r="CN160" s="15"/>
      <c r="CO160" s="15"/>
      <c r="CP160" s="15"/>
      <c r="CQ160" s="15"/>
      <c r="CR160" s="15"/>
      <c r="CS160" s="15"/>
      <c r="CT160" s="15"/>
      <c r="CU160" s="15"/>
      <c r="CV160" s="15"/>
      <c r="CW160" s="15"/>
    </row>
    <row r="161" spans="1:101" s="3" customFormat="1" ht="25.5">
      <c r="A161" s="15"/>
      <c r="B161" s="15" t="s">
        <v>2105</v>
      </c>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t="s">
        <v>2106</v>
      </c>
      <c r="CF161" s="15"/>
      <c r="CG161" s="15"/>
      <c r="CH161" s="15"/>
      <c r="CI161" s="15"/>
      <c r="CJ161" s="15"/>
      <c r="CK161" s="15"/>
      <c r="CL161" s="15"/>
      <c r="CM161" s="15"/>
      <c r="CN161" s="15"/>
      <c r="CO161" s="15"/>
      <c r="CP161" s="15"/>
      <c r="CQ161" s="15"/>
      <c r="CR161" s="15"/>
      <c r="CS161" s="15"/>
      <c r="CT161" s="15"/>
      <c r="CU161" s="15"/>
      <c r="CV161" s="15"/>
      <c r="CW161" s="15"/>
    </row>
    <row r="162" spans="1:101" s="3" customFormat="1" ht="114.75">
      <c r="A162" s="15"/>
      <c r="B162" s="15" t="s">
        <v>2107</v>
      </c>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t="s">
        <v>2108</v>
      </c>
      <c r="CF162" s="15"/>
      <c r="CG162" s="15"/>
      <c r="CH162" s="15"/>
      <c r="CI162" s="15"/>
      <c r="CJ162" s="15"/>
      <c r="CK162" s="15"/>
      <c r="CL162" s="15"/>
      <c r="CM162" s="15"/>
      <c r="CN162" s="15"/>
      <c r="CO162" s="15"/>
      <c r="CP162" s="15"/>
      <c r="CQ162" s="15"/>
      <c r="CR162" s="15"/>
      <c r="CS162" s="15"/>
      <c r="CT162" s="15"/>
      <c r="CU162" s="15"/>
      <c r="CV162" s="15"/>
      <c r="CW162" s="15"/>
    </row>
    <row r="163" spans="1:101" s="3" customFormat="1" ht="51">
      <c r="A163" s="15"/>
      <c r="B163" s="15" t="s">
        <v>2109</v>
      </c>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t="s">
        <v>2110</v>
      </c>
      <c r="CF163" s="15"/>
      <c r="CG163" s="15"/>
      <c r="CH163" s="15"/>
      <c r="CI163" s="15"/>
      <c r="CJ163" s="15"/>
      <c r="CK163" s="15"/>
      <c r="CL163" s="15"/>
      <c r="CM163" s="15"/>
      <c r="CN163" s="15"/>
      <c r="CO163" s="15"/>
      <c r="CP163" s="15"/>
      <c r="CQ163" s="15"/>
      <c r="CR163" s="15"/>
      <c r="CS163" s="15"/>
      <c r="CT163" s="15"/>
      <c r="CU163" s="15"/>
      <c r="CV163" s="15"/>
      <c r="CW163" s="15"/>
    </row>
    <row r="164" spans="1:101" s="3" customFormat="1" ht="25.5">
      <c r="A164" s="15"/>
      <c r="B164" s="15" t="s">
        <v>2111</v>
      </c>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t="s">
        <v>2112</v>
      </c>
      <c r="CF164" s="15"/>
      <c r="CG164" s="15"/>
      <c r="CH164" s="15"/>
      <c r="CI164" s="15"/>
      <c r="CJ164" s="15"/>
      <c r="CK164" s="15"/>
      <c r="CL164" s="15"/>
      <c r="CM164" s="15"/>
      <c r="CN164" s="15"/>
      <c r="CO164" s="15"/>
      <c r="CP164" s="15"/>
      <c r="CQ164" s="15"/>
      <c r="CR164" s="15"/>
      <c r="CS164" s="15"/>
      <c r="CT164" s="15"/>
      <c r="CU164" s="15"/>
      <c r="CV164" s="15"/>
      <c r="CW164" s="15"/>
    </row>
    <row r="165" spans="1:101" s="3" customFormat="1" ht="25.5">
      <c r="A165" s="15"/>
      <c r="B165" s="15" t="s">
        <v>2113</v>
      </c>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t="s">
        <v>2114</v>
      </c>
      <c r="CF165" s="15"/>
      <c r="CG165" s="15"/>
      <c r="CH165" s="15"/>
      <c r="CI165" s="15"/>
      <c r="CJ165" s="15"/>
      <c r="CK165" s="15"/>
      <c r="CL165" s="15"/>
      <c r="CM165" s="15"/>
      <c r="CN165" s="15"/>
      <c r="CO165" s="15"/>
      <c r="CP165" s="15"/>
      <c r="CQ165" s="15"/>
      <c r="CR165" s="15"/>
      <c r="CS165" s="15"/>
      <c r="CT165" s="15"/>
      <c r="CU165" s="15"/>
      <c r="CV165" s="15"/>
      <c r="CW165" s="15"/>
    </row>
    <row r="166" spans="1:101" s="3" customFormat="1" ht="38.25">
      <c r="A166" s="15"/>
      <c r="B166" s="15" t="s">
        <v>2115</v>
      </c>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t="s">
        <v>2116</v>
      </c>
      <c r="CF166" s="15"/>
      <c r="CG166" s="15"/>
      <c r="CH166" s="15"/>
      <c r="CI166" s="15"/>
      <c r="CJ166" s="15"/>
      <c r="CK166" s="15"/>
      <c r="CL166" s="15"/>
      <c r="CM166" s="15"/>
      <c r="CN166" s="15"/>
      <c r="CO166" s="15"/>
      <c r="CP166" s="15"/>
      <c r="CQ166" s="15"/>
      <c r="CR166" s="15"/>
      <c r="CS166" s="15"/>
      <c r="CT166" s="15"/>
      <c r="CU166" s="15"/>
      <c r="CV166" s="15"/>
      <c r="CW166" s="15"/>
    </row>
    <row r="167" spans="1:101" s="3" customFormat="1" ht="89.25">
      <c r="A167" s="15"/>
      <c r="B167" s="15" t="s">
        <v>2117</v>
      </c>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t="s">
        <v>2118</v>
      </c>
      <c r="CF167" s="15"/>
      <c r="CG167" s="15"/>
      <c r="CH167" s="15"/>
      <c r="CI167" s="15"/>
      <c r="CJ167" s="15"/>
      <c r="CK167" s="15"/>
      <c r="CL167" s="15"/>
      <c r="CM167" s="15"/>
      <c r="CN167" s="15"/>
      <c r="CO167" s="15"/>
      <c r="CP167" s="15"/>
      <c r="CQ167" s="15"/>
      <c r="CR167" s="15"/>
      <c r="CS167" s="15"/>
      <c r="CT167" s="15"/>
      <c r="CU167" s="15"/>
      <c r="CV167" s="15"/>
      <c r="CW167" s="15"/>
    </row>
    <row r="168" spans="1:101" s="3" customFormat="1" ht="38.25">
      <c r="A168" s="15"/>
      <c r="B168" s="15" t="s">
        <v>2119</v>
      </c>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t="s">
        <v>2120</v>
      </c>
      <c r="CF168" s="15"/>
      <c r="CG168" s="15"/>
      <c r="CH168" s="15"/>
      <c r="CI168" s="15"/>
      <c r="CJ168" s="15"/>
      <c r="CK168" s="15"/>
      <c r="CL168" s="15"/>
      <c r="CM168" s="15"/>
      <c r="CN168" s="15"/>
      <c r="CO168" s="15"/>
      <c r="CP168" s="15"/>
      <c r="CQ168" s="15"/>
      <c r="CR168" s="15"/>
      <c r="CS168" s="15"/>
      <c r="CT168" s="15"/>
      <c r="CU168" s="15"/>
      <c r="CV168" s="15"/>
      <c r="CW168" s="15"/>
    </row>
    <row r="169" spans="1:101" s="3" customFormat="1" ht="51">
      <c r="A169" s="15"/>
      <c r="B169" s="15" t="s">
        <v>2121</v>
      </c>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t="s">
        <v>2122</v>
      </c>
      <c r="CF169" s="15"/>
      <c r="CG169" s="15"/>
      <c r="CH169" s="15"/>
      <c r="CI169" s="15"/>
      <c r="CJ169" s="15"/>
      <c r="CK169" s="15"/>
      <c r="CL169" s="15"/>
      <c r="CM169" s="15"/>
      <c r="CN169" s="15"/>
      <c r="CO169" s="15"/>
      <c r="CP169" s="15"/>
      <c r="CQ169" s="15"/>
      <c r="CR169" s="15"/>
      <c r="CS169" s="15"/>
      <c r="CT169" s="15"/>
      <c r="CU169" s="15"/>
      <c r="CV169" s="15"/>
      <c r="CW169" s="15"/>
    </row>
    <row r="170" spans="1:101" s="3" customFormat="1" ht="38.25">
      <c r="A170" s="15"/>
      <c r="B170" s="15" t="s">
        <v>2123</v>
      </c>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t="s">
        <v>2124</v>
      </c>
      <c r="CF170" s="15"/>
      <c r="CG170" s="15"/>
      <c r="CH170" s="15"/>
      <c r="CI170" s="15"/>
      <c r="CJ170" s="15"/>
      <c r="CK170" s="15"/>
      <c r="CL170" s="15"/>
      <c r="CM170" s="15"/>
      <c r="CN170" s="15"/>
      <c r="CO170" s="15"/>
      <c r="CP170" s="15"/>
      <c r="CQ170" s="15"/>
      <c r="CR170" s="15"/>
      <c r="CS170" s="15"/>
      <c r="CT170" s="15"/>
      <c r="CU170" s="15"/>
      <c r="CV170" s="15"/>
      <c r="CW170" s="15"/>
    </row>
    <row r="171" spans="1:101" s="3" customFormat="1" ht="51">
      <c r="A171" s="15"/>
      <c r="B171" s="15" t="s">
        <v>2125</v>
      </c>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t="s">
        <v>2126</v>
      </c>
      <c r="CF171" s="15"/>
      <c r="CG171" s="15"/>
      <c r="CH171" s="15"/>
      <c r="CI171" s="15"/>
      <c r="CJ171" s="15"/>
      <c r="CK171" s="15"/>
      <c r="CL171" s="15"/>
      <c r="CM171" s="15"/>
      <c r="CN171" s="15"/>
      <c r="CO171" s="15"/>
      <c r="CP171" s="15"/>
      <c r="CQ171" s="15"/>
      <c r="CR171" s="15"/>
      <c r="CS171" s="15"/>
      <c r="CT171" s="15"/>
      <c r="CU171" s="15"/>
      <c r="CV171" s="15"/>
      <c r="CW171" s="15"/>
    </row>
    <row r="172" spans="1:101" s="3" customFormat="1" ht="76.5">
      <c r="A172" s="15"/>
      <c r="B172" s="15" t="s">
        <v>2127</v>
      </c>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t="s">
        <v>2128</v>
      </c>
      <c r="CF172" s="15"/>
      <c r="CG172" s="15"/>
      <c r="CH172" s="15"/>
      <c r="CI172" s="15"/>
      <c r="CJ172" s="15"/>
      <c r="CK172" s="15"/>
      <c r="CL172" s="15"/>
      <c r="CM172" s="15"/>
      <c r="CN172" s="15"/>
      <c r="CO172" s="15"/>
      <c r="CP172" s="15"/>
      <c r="CQ172" s="15"/>
      <c r="CR172" s="15"/>
      <c r="CS172" s="15"/>
      <c r="CT172" s="15"/>
      <c r="CU172" s="15"/>
      <c r="CV172" s="15"/>
      <c r="CW172" s="15"/>
    </row>
    <row r="173" spans="1:101" s="3" customFormat="1" ht="76.5">
      <c r="A173" s="15"/>
      <c r="B173" s="15" t="s">
        <v>2129</v>
      </c>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t="s">
        <v>2130</v>
      </c>
      <c r="CF173" s="15"/>
      <c r="CG173" s="15"/>
      <c r="CH173" s="15"/>
      <c r="CI173" s="15"/>
      <c r="CJ173" s="15"/>
      <c r="CK173" s="15"/>
      <c r="CL173" s="15"/>
      <c r="CM173" s="15"/>
      <c r="CN173" s="15"/>
      <c r="CO173" s="15"/>
      <c r="CP173" s="15"/>
      <c r="CQ173" s="15"/>
      <c r="CR173" s="15"/>
      <c r="CS173" s="15"/>
      <c r="CT173" s="15"/>
      <c r="CU173" s="15"/>
      <c r="CV173" s="15"/>
      <c r="CW173" s="15"/>
    </row>
    <row r="174" spans="1:101" s="3" customFormat="1" ht="89.25">
      <c r="A174" s="15"/>
      <c r="B174" s="15" t="s">
        <v>2131</v>
      </c>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t="s">
        <v>2132</v>
      </c>
      <c r="CF174" s="15"/>
      <c r="CG174" s="15"/>
      <c r="CH174" s="15"/>
      <c r="CI174" s="15"/>
      <c r="CJ174" s="15"/>
      <c r="CK174" s="15"/>
      <c r="CL174" s="15"/>
      <c r="CM174" s="15"/>
      <c r="CN174" s="15"/>
      <c r="CO174" s="15"/>
      <c r="CP174" s="15"/>
      <c r="CQ174" s="15"/>
      <c r="CR174" s="15"/>
      <c r="CS174" s="15"/>
      <c r="CT174" s="15"/>
      <c r="CU174" s="15"/>
      <c r="CV174" s="15"/>
      <c r="CW174" s="15"/>
    </row>
    <row r="175" spans="1:101" s="3" customFormat="1" ht="25.5">
      <c r="A175" s="15"/>
      <c r="B175" s="15" t="s">
        <v>2133</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t="s">
        <v>677</v>
      </c>
      <c r="CF175" s="15"/>
      <c r="CG175" s="15"/>
      <c r="CH175" s="15"/>
      <c r="CI175" s="15"/>
      <c r="CJ175" s="15"/>
      <c r="CK175" s="15"/>
      <c r="CL175" s="15"/>
      <c r="CM175" s="15"/>
      <c r="CN175" s="15"/>
      <c r="CO175" s="15"/>
      <c r="CP175" s="15"/>
      <c r="CQ175" s="15"/>
      <c r="CR175" s="15"/>
      <c r="CS175" s="15"/>
      <c r="CT175" s="15"/>
      <c r="CU175" s="15"/>
      <c r="CV175" s="15"/>
      <c r="CW175" s="15"/>
    </row>
    <row r="176" spans="1:101" s="3" customFormat="1" ht="89.25">
      <c r="A176" s="15"/>
      <c r="B176" s="15" t="s">
        <v>2134</v>
      </c>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t="s">
        <v>2135</v>
      </c>
      <c r="CF176" s="15"/>
      <c r="CG176" s="15"/>
      <c r="CH176" s="15"/>
      <c r="CI176" s="15"/>
      <c r="CJ176" s="15"/>
      <c r="CK176" s="15"/>
      <c r="CL176" s="15"/>
      <c r="CM176" s="15"/>
      <c r="CN176" s="15"/>
      <c r="CO176" s="15"/>
      <c r="CP176" s="15"/>
      <c r="CQ176" s="15"/>
      <c r="CR176" s="15"/>
      <c r="CS176" s="15"/>
      <c r="CT176" s="15"/>
      <c r="CU176" s="15"/>
      <c r="CV176" s="15"/>
      <c r="CW176" s="15"/>
    </row>
    <row r="177" spans="1:101" s="3" customFormat="1" ht="89.25">
      <c r="A177" s="15"/>
      <c r="B177" s="15" t="s">
        <v>2136</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t="s">
        <v>2137</v>
      </c>
      <c r="CF177" s="15"/>
      <c r="CG177" s="15"/>
      <c r="CH177" s="15"/>
      <c r="CI177" s="15"/>
      <c r="CJ177" s="15"/>
      <c r="CK177" s="15"/>
      <c r="CL177" s="15"/>
      <c r="CM177" s="15"/>
      <c r="CN177" s="15"/>
      <c r="CO177" s="15"/>
      <c r="CP177" s="15"/>
      <c r="CQ177" s="15"/>
      <c r="CR177" s="15"/>
      <c r="CS177" s="15"/>
      <c r="CT177" s="15"/>
      <c r="CU177" s="15"/>
      <c r="CV177" s="15"/>
      <c r="CW177" s="15"/>
    </row>
    <row r="178" spans="1:101" s="3" customFormat="1" ht="114.75">
      <c r="A178" s="15"/>
      <c r="B178" s="15" t="s">
        <v>2138</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t="s">
        <v>2139</v>
      </c>
      <c r="CF178" s="15"/>
      <c r="CG178" s="15"/>
      <c r="CH178" s="15"/>
      <c r="CI178" s="15"/>
      <c r="CJ178" s="15"/>
      <c r="CK178" s="15"/>
      <c r="CL178" s="15"/>
      <c r="CM178" s="15"/>
      <c r="CN178" s="15"/>
      <c r="CO178" s="15"/>
      <c r="CP178" s="15"/>
      <c r="CQ178" s="15"/>
      <c r="CR178" s="15"/>
      <c r="CS178" s="15"/>
      <c r="CT178" s="15"/>
      <c r="CU178" s="15"/>
      <c r="CV178" s="15"/>
      <c r="CW178" s="15"/>
    </row>
    <row r="179" spans="1:101" s="3" customFormat="1" ht="38.25">
      <c r="A179" s="15"/>
      <c r="B179" s="15" t="s">
        <v>2140</v>
      </c>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t="s">
        <v>2141</v>
      </c>
      <c r="CF179" s="15"/>
      <c r="CG179" s="15"/>
      <c r="CH179" s="15"/>
      <c r="CI179" s="15"/>
      <c r="CJ179" s="15"/>
      <c r="CK179" s="15"/>
      <c r="CL179" s="15"/>
      <c r="CM179" s="15"/>
      <c r="CN179" s="15"/>
      <c r="CO179" s="15"/>
      <c r="CP179" s="15"/>
      <c r="CQ179" s="15"/>
      <c r="CR179" s="15"/>
      <c r="CS179" s="15"/>
      <c r="CT179" s="15"/>
      <c r="CU179" s="15"/>
      <c r="CV179" s="15"/>
      <c r="CW179" s="15"/>
    </row>
    <row r="180" spans="1:101" s="3" customFormat="1" ht="38.25">
      <c r="A180" s="15"/>
      <c r="B180" s="15" t="s">
        <v>2142</v>
      </c>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t="s">
        <v>2143</v>
      </c>
      <c r="CF180" s="15"/>
      <c r="CG180" s="15"/>
      <c r="CH180" s="15"/>
      <c r="CI180" s="15"/>
      <c r="CJ180" s="15"/>
      <c r="CK180" s="15"/>
      <c r="CL180" s="15"/>
      <c r="CM180" s="15"/>
      <c r="CN180" s="15"/>
      <c r="CO180" s="15"/>
      <c r="CP180" s="15"/>
      <c r="CQ180" s="15"/>
      <c r="CR180" s="15"/>
      <c r="CS180" s="15"/>
      <c r="CT180" s="15"/>
      <c r="CU180" s="15"/>
      <c r="CV180" s="15"/>
      <c r="CW180" s="15"/>
    </row>
    <row r="181" spans="1:101" s="3" customFormat="1" ht="38.25">
      <c r="A181" s="15"/>
      <c r="B181" s="15" t="s">
        <v>2144</v>
      </c>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t="s">
        <v>2145</v>
      </c>
      <c r="CF181" s="15"/>
      <c r="CG181" s="15"/>
      <c r="CH181" s="15"/>
      <c r="CI181" s="15"/>
      <c r="CJ181" s="15"/>
      <c r="CK181" s="15"/>
      <c r="CL181" s="15"/>
      <c r="CM181" s="15"/>
      <c r="CN181" s="15"/>
      <c r="CO181" s="15"/>
      <c r="CP181" s="15"/>
      <c r="CQ181" s="15"/>
      <c r="CR181" s="15"/>
      <c r="CS181" s="15"/>
      <c r="CT181" s="15"/>
      <c r="CU181" s="15"/>
      <c r="CV181" s="15"/>
      <c r="CW181" s="15"/>
    </row>
    <row r="182" spans="1:101" s="3" customFormat="1" ht="38.25">
      <c r="A182" s="15"/>
      <c r="B182" s="15" t="s">
        <v>2146</v>
      </c>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t="s">
        <v>2147</v>
      </c>
      <c r="CF182" s="15"/>
      <c r="CG182" s="15"/>
      <c r="CH182" s="15"/>
      <c r="CI182" s="15"/>
      <c r="CJ182" s="15"/>
      <c r="CK182" s="15"/>
      <c r="CL182" s="15"/>
      <c r="CM182" s="15"/>
      <c r="CN182" s="15"/>
      <c r="CO182" s="15"/>
      <c r="CP182" s="15"/>
      <c r="CQ182" s="15"/>
      <c r="CR182" s="15"/>
      <c r="CS182" s="15"/>
      <c r="CT182" s="15"/>
      <c r="CU182" s="15"/>
      <c r="CV182" s="15"/>
      <c r="CW182" s="15"/>
    </row>
    <row r="183" spans="1:101" s="3" customFormat="1" ht="25.5">
      <c r="A183" s="15"/>
      <c r="B183" s="15" t="s">
        <v>2148</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t="s">
        <v>2149</v>
      </c>
      <c r="CF183" s="15"/>
      <c r="CG183" s="15"/>
      <c r="CH183" s="15"/>
      <c r="CI183" s="15"/>
      <c r="CJ183" s="15"/>
      <c r="CK183" s="15"/>
      <c r="CL183" s="15"/>
      <c r="CM183" s="15"/>
      <c r="CN183" s="15"/>
      <c r="CO183" s="15"/>
      <c r="CP183" s="15"/>
      <c r="CQ183" s="15"/>
      <c r="CR183" s="15"/>
      <c r="CS183" s="15"/>
      <c r="CT183" s="15"/>
      <c r="CU183" s="15"/>
      <c r="CV183" s="15"/>
      <c r="CW183" s="15"/>
    </row>
    <row r="184" spans="1:101" s="3" customFormat="1" ht="63.75">
      <c r="A184" s="15"/>
      <c r="B184" s="15" t="s">
        <v>2150</v>
      </c>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t="s">
        <v>2151</v>
      </c>
      <c r="CF184" s="15"/>
      <c r="CG184" s="15"/>
      <c r="CH184" s="15"/>
      <c r="CI184" s="15"/>
      <c r="CJ184" s="15"/>
      <c r="CK184" s="15"/>
      <c r="CL184" s="15"/>
      <c r="CM184" s="15"/>
      <c r="CN184" s="15"/>
      <c r="CO184" s="15"/>
      <c r="CP184" s="15"/>
      <c r="CQ184" s="15"/>
      <c r="CR184" s="15"/>
      <c r="CS184" s="15"/>
      <c r="CT184" s="15"/>
      <c r="CU184" s="15"/>
      <c r="CV184" s="15"/>
      <c r="CW184" s="15"/>
    </row>
    <row r="185" spans="1:101" s="3" customFormat="1" ht="63.75">
      <c r="A185" s="15"/>
      <c r="B185" s="15" t="s">
        <v>2152</v>
      </c>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t="s">
        <v>2153</v>
      </c>
      <c r="CF185" s="15"/>
      <c r="CG185" s="15"/>
      <c r="CH185" s="15"/>
      <c r="CI185" s="15"/>
      <c r="CJ185" s="15"/>
      <c r="CK185" s="15"/>
      <c r="CL185" s="15"/>
      <c r="CM185" s="15"/>
      <c r="CN185" s="15"/>
      <c r="CO185" s="15"/>
      <c r="CP185" s="15"/>
      <c r="CQ185" s="15"/>
      <c r="CR185" s="15"/>
      <c r="CS185" s="15"/>
      <c r="CT185" s="15"/>
      <c r="CU185" s="15"/>
      <c r="CV185" s="15"/>
      <c r="CW185" s="15"/>
    </row>
    <row r="186" spans="1:101" s="3" customFormat="1" ht="38.25">
      <c r="A186" s="15"/>
      <c r="B186" s="15" t="s">
        <v>2154</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t="s">
        <v>2155</v>
      </c>
      <c r="CF186" s="15"/>
      <c r="CG186" s="15"/>
      <c r="CH186" s="15"/>
      <c r="CI186" s="15"/>
      <c r="CJ186" s="15"/>
      <c r="CK186" s="15"/>
      <c r="CL186" s="15"/>
      <c r="CM186" s="15"/>
      <c r="CN186" s="15"/>
      <c r="CO186" s="15"/>
      <c r="CP186" s="15"/>
      <c r="CQ186" s="15"/>
      <c r="CR186" s="15"/>
      <c r="CS186" s="15"/>
      <c r="CT186" s="15"/>
      <c r="CU186" s="15"/>
      <c r="CV186" s="15"/>
      <c r="CW186" s="15"/>
    </row>
    <row r="187" spans="1:101" s="3" customFormat="1" ht="76.5">
      <c r="A187" s="15"/>
      <c r="B187" s="15" t="s">
        <v>2156</v>
      </c>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t="s">
        <v>2157</v>
      </c>
      <c r="CF187" s="15"/>
      <c r="CG187" s="15"/>
      <c r="CH187" s="15"/>
      <c r="CI187" s="15"/>
      <c r="CJ187" s="15"/>
      <c r="CK187" s="15"/>
      <c r="CL187" s="15"/>
      <c r="CM187" s="15"/>
      <c r="CN187" s="15"/>
      <c r="CO187" s="15"/>
      <c r="CP187" s="15"/>
      <c r="CQ187" s="15"/>
      <c r="CR187" s="15"/>
      <c r="CS187" s="15"/>
      <c r="CT187" s="15"/>
      <c r="CU187" s="15"/>
      <c r="CV187" s="15"/>
      <c r="CW187" s="15"/>
    </row>
    <row r="188" spans="1:101" s="3" customFormat="1" ht="153">
      <c r="A188" s="15"/>
      <c r="B188" s="15" t="s">
        <v>2158</v>
      </c>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t="s">
        <v>2159</v>
      </c>
      <c r="CF188" s="15"/>
      <c r="CG188" s="15"/>
      <c r="CH188" s="15"/>
      <c r="CI188" s="15"/>
      <c r="CJ188" s="15"/>
      <c r="CK188" s="15"/>
      <c r="CL188" s="15"/>
      <c r="CM188" s="15"/>
      <c r="CN188" s="15"/>
      <c r="CO188" s="15"/>
      <c r="CP188" s="15"/>
      <c r="CQ188" s="15"/>
      <c r="CR188" s="15"/>
      <c r="CS188" s="15"/>
      <c r="CT188" s="15"/>
      <c r="CU188" s="15"/>
      <c r="CV188" s="15"/>
      <c r="CW188" s="15"/>
    </row>
    <row r="189" spans="1:101" s="3" customFormat="1" ht="25.5">
      <c r="A189" s="15"/>
      <c r="B189" s="15" t="s">
        <v>2160</v>
      </c>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t="s">
        <v>2161</v>
      </c>
      <c r="CF189" s="15"/>
      <c r="CG189" s="15"/>
      <c r="CH189" s="15"/>
      <c r="CI189" s="15"/>
      <c r="CJ189" s="15"/>
      <c r="CK189" s="15"/>
      <c r="CL189" s="15"/>
      <c r="CM189" s="15"/>
      <c r="CN189" s="15"/>
      <c r="CO189" s="15"/>
      <c r="CP189" s="15"/>
      <c r="CQ189" s="15"/>
      <c r="CR189" s="15"/>
      <c r="CS189" s="15"/>
      <c r="CT189" s="15"/>
      <c r="CU189" s="15"/>
      <c r="CV189" s="15"/>
      <c r="CW189" s="15"/>
    </row>
    <row r="190" spans="1:101" s="3" customFormat="1" ht="63.75">
      <c r="A190" s="15"/>
      <c r="B190" s="15" t="s">
        <v>2162</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t="s">
        <v>2163</v>
      </c>
      <c r="CF190" s="15"/>
      <c r="CG190" s="15"/>
      <c r="CH190" s="15"/>
      <c r="CI190" s="15"/>
      <c r="CJ190" s="15"/>
      <c r="CK190" s="15"/>
      <c r="CL190" s="15"/>
      <c r="CM190" s="15"/>
      <c r="CN190" s="15"/>
      <c r="CO190" s="15"/>
      <c r="CP190" s="15"/>
      <c r="CQ190" s="15"/>
      <c r="CR190" s="15"/>
      <c r="CS190" s="15"/>
      <c r="CT190" s="15"/>
      <c r="CU190" s="15"/>
      <c r="CV190" s="15"/>
      <c r="CW190" s="15"/>
    </row>
    <row r="191" spans="1:101" s="3" customFormat="1" ht="25.5">
      <c r="A191" s="15"/>
      <c r="B191" s="15" t="s">
        <v>2164</v>
      </c>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t="s">
        <v>2165</v>
      </c>
      <c r="CF191" s="15"/>
      <c r="CG191" s="15"/>
      <c r="CH191" s="15"/>
      <c r="CI191" s="15"/>
      <c r="CJ191" s="15"/>
      <c r="CK191" s="15"/>
      <c r="CL191" s="15"/>
      <c r="CM191" s="15"/>
      <c r="CN191" s="15"/>
      <c r="CO191" s="15"/>
      <c r="CP191" s="15"/>
      <c r="CQ191" s="15"/>
      <c r="CR191" s="15"/>
      <c r="CS191" s="15"/>
      <c r="CT191" s="15"/>
      <c r="CU191" s="15"/>
      <c r="CV191" s="15"/>
      <c r="CW191" s="15"/>
    </row>
    <row r="192" spans="1:101" s="3" customFormat="1" ht="25.5">
      <c r="A192" s="15"/>
      <c r="B192" s="15" t="s">
        <v>2166</v>
      </c>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t="s">
        <v>2167</v>
      </c>
      <c r="CF192" s="15"/>
      <c r="CG192" s="15"/>
      <c r="CH192" s="15"/>
      <c r="CI192" s="15"/>
      <c r="CJ192" s="15"/>
      <c r="CK192" s="15"/>
      <c r="CL192" s="15"/>
      <c r="CM192" s="15"/>
      <c r="CN192" s="15"/>
      <c r="CO192" s="15"/>
      <c r="CP192" s="15"/>
      <c r="CQ192" s="15"/>
      <c r="CR192" s="15"/>
      <c r="CS192" s="15"/>
      <c r="CT192" s="15"/>
      <c r="CU192" s="15"/>
      <c r="CV192" s="15"/>
      <c r="CW192" s="15"/>
    </row>
    <row r="193" spans="1:101" s="3" customFormat="1" ht="38.25">
      <c r="A193" s="15"/>
      <c r="B193" s="15" t="s">
        <v>2168</v>
      </c>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t="s">
        <v>2169</v>
      </c>
      <c r="CF193" s="15"/>
      <c r="CG193" s="15"/>
      <c r="CH193" s="15"/>
      <c r="CI193" s="15"/>
      <c r="CJ193" s="15"/>
      <c r="CK193" s="15"/>
      <c r="CL193" s="15"/>
      <c r="CM193" s="15"/>
      <c r="CN193" s="15"/>
      <c r="CO193" s="15"/>
      <c r="CP193" s="15"/>
      <c r="CQ193" s="15"/>
      <c r="CR193" s="15"/>
      <c r="CS193" s="15"/>
      <c r="CT193" s="15"/>
      <c r="CU193" s="15"/>
      <c r="CV193" s="15"/>
      <c r="CW193" s="15"/>
    </row>
    <row r="194" spans="1:101" s="3" customFormat="1" ht="25.5">
      <c r="A194" s="15"/>
      <c r="B194" s="15" t="s">
        <v>2170</v>
      </c>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t="s">
        <v>2171</v>
      </c>
      <c r="CF194" s="15"/>
      <c r="CG194" s="15"/>
      <c r="CH194" s="15"/>
      <c r="CI194" s="15"/>
      <c r="CJ194" s="15"/>
      <c r="CK194" s="15"/>
      <c r="CL194" s="15"/>
      <c r="CM194" s="15"/>
      <c r="CN194" s="15"/>
      <c r="CO194" s="15"/>
      <c r="CP194" s="15"/>
      <c r="CQ194" s="15"/>
      <c r="CR194" s="15"/>
      <c r="CS194" s="15"/>
      <c r="CT194" s="15"/>
      <c r="CU194" s="15"/>
      <c r="CV194" s="15"/>
      <c r="CW194" s="15"/>
    </row>
    <row r="195" spans="1:101" s="3" customFormat="1">
      <c r="A195" s="15"/>
      <c r="B195" s="15" t="s">
        <v>2172</v>
      </c>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t="s">
        <v>2173</v>
      </c>
      <c r="CF195" s="15"/>
      <c r="CG195" s="15"/>
      <c r="CH195" s="15"/>
      <c r="CI195" s="15"/>
      <c r="CJ195" s="15"/>
      <c r="CK195" s="15"/>
      <c r="CL195" s="15"/>
      <c r="CM195" s="15"/>
      <c r="CN195" s="15"/>
      <c r="CO195" s="15"/>
      <c r="CP195" s="15"/>
      <c r="CQ195" s="15"/>
      <c r="CR195" s="15"/>
      <c r="CS195" s="15"/>
      <c r="CT195" s="15"/>
      <c r="CU195" s="15"/>
      <c r="CV195" s="15"/>
      <c r="CW195" s="15"/>
    </row>
    <row r="196" spans="1:101" s="3" customFormat="1" ht="63.75">
      <c r="A196" s="15"/>
      <c r="B196" s="15" t="s">
        <v>2174</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t="s">
        <v>2175</v>
      </c>
      <c r="CF196" s="15"/>
      <c r="CG196" s="15"/>
      <c r="CH196" s="15"/>
      <c r="CI196" s="15"/>
      <c r="CJ196" s="15"/>
      <c r="CK196" s="15"/>
      <c r="CL196" s="15"/>
      <c r="CM196" s="15"/>
      <c r="CN196" s="15"/>
      <c r="CO196" s="15"/>
      <c r="CP196" s="15"/>
      <c r="CQ196" s="15"/>
      <c r="CR196" s="15"/>
      <c r="CS196" s="15"/>
      <c r="CT196" s="15"/>
      <c r="CU196" s="15"/>
      <c r="CV196" s="15"/>
      <c r="CW196" s="15"/>
    </row>
    <row r="197" spans="1:101" s="3" customFormat="1" ht="38.25">
      <c r="A197" s="15"/>
      <c r="B197" s="15" t="s">
        <v>2176</v>
      </c>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t="s">
        <v>2177</v>
      </c>
      <c r="CF197" s="15"/>
      <c r="CG197" s="15"/>
      <c r="CH197" s="15"/>
      <c r="CI197" s="15"/>
      <c r="CJ197" s="15"/>
      <c r="CK197" s="15"/>
      <c r="CL197" s="15"/>
      <c r="CM197" s="15"/>
      <c r="CN197" s="15"/>
      <c r="CO197" s="15"/>
      <c r="CP197" s="15"/>
      <c r="CQ197" s="15"/>
      <c r="CR197" s="15"/>
      <c r="CS197" s="15"/>
      <c r="CT197" s="15"/>
      <c r="CU197" s="15"/>
      <c r="CV197" s="15"/>
      <c r="CW197" s="15"/>
    </row>
    <row r="198" spans="1:101" s="3" customFormat="1" ht="63.75">
      <c r="A198" s="15"/>
      <c r="B198" s="15" t="s">
        <v>2178</v>
      </c>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t="s">
        <v>2179</v>
      </c>
      <c r="CF198" s="15"/>
      <c r="CG198" s="15"/>
      <c r="CH198" s="15"/>
      <c r="CI198" s="15"/>
      <c r="CJ198" s="15"/>
      <c r="CK198" s="15"/>
      <c r="CL198" s="15"/>
      <c r="CM198" s="15"/>
      <c r="CN198" s="15"/>
      <c r="CO198" s="15"/>
      <c r="CP198" s="15"/>
      <c r="CQ198" s="15"/>
      <c r="CR198" s="15"/>
      <c r="CS198" s="15"/>
      <c r="CT198" s="15"/>
      <c r="CU198" s="15"/>
      <c r="CV198" s="15"/>
      <c r="CW198" s="15"/>
    </row>
    <row r="199" spans="1:101" s="3" customFormat="1" ht="191.25">
      <c r="A199" s="15"/>
      <c r="B199" s="15" t="s">
        <v>2180</v>
      </c>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t="s">
        <v>2181</v>
      </c>
      <c r="CF199" s="15"/>
      <c r="CG199" s="15"/>
      <c r="CH199" s="15"/>
      <c r="CI199" s="15"/>
      <c r="CJ199" s="15"/>
      <c r="CK199" s="15"/>
      <c r="CL199" s="15"/>
      <c r="CM199" s="15"/>
      <c r="CN199" s="15"/>
      <c r="CO199" s="15"/>
      <c r="CP199" s="15"/>
      <c r="CQ199" s="15"/>
      <c r="CR199" s="15"/>
      <c r="CS199" s="15"/>
      <c r="CT199" s="15"/>
      <c r="CU199" s="15"/>
      <c r="CV199" s="15"/>
      <c r="CW199" s="15"/>
    </row>
    <row r="200" spans="1:101" s="3" customFormat="1" ht="89.25">
      <c r="A200" s="15"/>
      <c r="B200" s="15" t="s">
        <v>2182</v>
      </c>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t="s">
        <v>2183</v>
      </c>
      <c r="CF200" s="15"/>
      <c r="CG200" s="15"/>
      <c r="CH200" s="15"/>
      <c r="CI200" s="15"/>
      <c r="CJ200" s="15"/>
      <c r="CK200" s="15"/>
      <c r="CL200" s="15"/>
      <c r="CM200" s="15"/>
      <c r="CN200" s="15"/>
      <c r="CO200" s="15"/>
      <c r="CP200" s="15"/>
      <c r="CQ200" s="15"/>
      <c r="CR200" s="15"/>
      <c r="CS200" s="15"/>
      <c r="CT200" s="15"/>
      <c r="CU200" s="15"/>
      <c r="CV200" s="15"/>
      <c r="CW200" s="15"/>
    </row>
    <row r="201" spans="1:101" s="3" customFormat="1" ht="89.25">
      <c r="A201" s="15"/>
      <c r="B201" s="15" t="s">
        <v>2184</v>
      </c>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t="s">
        <v>2185</v>
      </c>
      <c r="CF201" s="15"/>
      <c r="CG201" s="15"/>
      <c r="CH201" s="15"/>
      <c r="CI201" s="15"/>
      <c r="CJ201" s="15"/>
      <c r="CK201" s="15"/>
      <c r="CL201" s="15"/>
      <c r="CM201" s="15"/>
      <c r="CN201" s="15"/>
      <c r="CO201" s="15"/>
      <c r="CP201" s="15"/>
      <c r="CQ201" s="15"/>
      <c r="CR201" s="15"/>
      <c r="CS201" s="15"/>
      <c r="CT201" s="15"/>
      <c r="CU201" s="15"/>
      <c r="CV201" s="15"/>
      <c r="CW201" s="15"/>
    </row>
    <row r="202" spans="1:101" s="3" customFormat="1" ht="38.25">
      <c r="A202" s="15"/>
      <c r="B202" s="15" t="s">
        <v>2186</v>
      </c>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t="s">
        <v>2187</v>
      </c>
      <c r="CF202" s="15"/>
      <c r="CG202" s="15"/>
      <c r="CH202" s="15"/>
      <c r="CI202" s="15"/>
      <c r="CJ202" s="15"/>
      <c r="CK202" s="15"/>
      <c r="CL202" s="15"/>
      <c r="CM202" s="15"/>
      <c r="CN202" s="15"/>
      <c r="CO202" s="15"/>
      <c r="CP202" s="15"/>
      <c r="CQ202" s="15"/>
      <c r="CR202" s="15"/>
      <c r="CS202" s="15"/>
      <c r="CT202" s="15"/>
      <c r="CU202" s="15"/>
      <c r="CV202" s="15"/>
      <c r="CW202" s="15"/>
    </row>
    <row r="203" spans="1:101" s="3" customFormat="1" ht="38.25">
      <c r="A203" s="15"/>
      <c r="B203" s="15" t="s">
        <v>2188</v>
      </c>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t="s">
        <v>2189</v>
      </c>
      <c r="CF203" s="15"/>
      <c r="CG203" s="15"/>
      <c r="CH203" s="15"/>
      <c r="CI203" s="15"/>
      <c r="CJ203" s="15"/>
      <c r="CK203" s="15"/>
      <c r="CL203" s="15"/>
      <c r="CM203" s="15"/>
      <c r="CN203" s="15"/>
      <c r="CO203" s="15"/>
      <c r="CP203" s="15"/>
      <c r="CQ203" s="15"/>
      <c r="CR203" s="15"/>
      <c r="CS203" s="15"/>
      <c r="CT203" s="15"/>
      <c r="CU203" s="15"/>
      <c r="CV203" s="15"/>
      <c r="CW203" s="15"/>
    </row>
    <row r="204" spans="1:101" s="3" customFormat="1" ht="38.25">
      <c r="A204" s="15"/>
      <c r="B204" s="15" t="s">
        <v>2190</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t="s">
        <v>2191</v>
      </c>
      <c r="CF204" s="15"/>
      <c r="CG204" s="15"/>
      <c r="CH204" s="15"/>
      <c r="CI204" s="15"/>
      <c r="CJ204" s="15"/>
      <c r="CK204" s="15"/>
      <c r="CL204" s="15"/>
      <c r="CM204" s="15"/>
      <c r="CN204" s="15"/>
      <c r="CO204" s="15"/>
      <c r="CP204" s="15"/>
      <c r="CQ204" s="15"/>
      <c r="CR204" s="15"/>
      <c r="CS204" s="15"/>
      <c r="CT204" s="15"/>
      <c r="CU204" s="15"/>
      <c r="CV204" s="15"/>
      <c r="CW204" s="15"/>
    </row>
    <row r="205" spans="1:101" s="3" customFormat="1" ht="63.75">
      <c r="A205" s="15"/>
      <c r="B205" s="15" t="s">
        <v>2192</v>
      </c>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t="s">
        <v>2193</v>
      </c>
      <c r="CF205" s="15"/>
      <c r="CG205" s="15"/>
      <c r="CH205" s="15"/>
      <c r="CI205" s="15"/>
      <c r="CJ205" s="15"/>
      <c r="CK205" s="15"/>
      <c r="CL205" s="15"/>
      <c r="CM205" s="15"/>
      <c r="CN205" s="15"/>
      <c r="CO205" s="15"/>
      <c r="CP205" s="15"/>
      <c r="CQ205" s="15"/>
      <c r="CR205" s="15"/>
      <c r="CS205" s="15"/>
      <c r="CT205" s="15"/>
      <c r="CU205" s="15"/>
      <c r="CV205" s="15"/>
      <c r="CW205" s="15"/>
    </row>
    <row r="206" spans="1:101" s="3" customFormat="1" ht="38.25">
      <c r="A206" s="15"/>
      <c r="B206" s="15" t="s">
        <v>2194</v>
      </c>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t="s">
        <v>2195</v>
      </c>
      <c r="CF206" s="15"/>
      <c r="CG206" s="15"/>
      <c r="CH206" s="15"/>
      <c r="CI206" s="15"/>
      <c r="CJ206" s="15"/>
      <c r="CK206" s="15"/>
      <c r="CL206" s="15"/>
      <c r="CM206" s="15"/>
      <c r="CN206" s="15"/>
      <c r="CO206" s="15"/>
      <c r="CP206" s="15"/>
      <c r="CQ206" s="15"/>
      <c r="CR206" s="15"/>
      <c r="CS206" s="15"/>
      <c r="CT206" s="15"/>
      <c r="CU206" s="15"/>
      <c r="CV206" s="15"/>
      <c r="CW206" s="15"/>
    </row>
    <row r="207" spans="1:101" s="3" customFormat="1" ht="63.75">
      <c r="A207" s="15"/>
      <c r="B207" s="15" t="s">
        <v>2196</v>
      </c>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t="s">
        <v>2197</v>
      </c>
      <c r="CF207" s="15"/>
      <c r="CG207" s="15"/>
      <c r="CH207" s="15"/>
      <c r="CI207" s="15"/>
      <c r="CJ207" s="15"/>
      <c r="CK207" s="15"/>
      <c r="CL207" s="15"/>
      <c r="CM207" s="15"/>
      <c r="CN207" s="15"/>
      <c r="CO207" s="15"/>
      <c r="CP207" s="15"/>
      <c r="CQ207" s="15"/>
      <c r="CR207" s="15"/>
      <c r="CS207" s="15"/>
      <c r="CT207" s="15"/>
      <c r="CU207" s="15"/>
      <c r="CV207" s="15"/>
      <c r="CW207" s="15"/>
    </row>
    <row r="208" spans="1:101" s="3" customFormat="1" ht="51">
      <c r="A208" s="15"/>
      <c r="B208" s="15" t="s">
        <v>2198</v>
      </c>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t="s">
        <v>2199</v>
      </c>
      <c r="CF208" s="15"/>
      <c r="CG208" s="15"/>
      <c r="CH208" s="15"/>
      <c r="CI208" s="15"/>
      <c r="CJ208" s="15"/>
      <c r="CK208" s="15"/>
      <c r="CL208" s="15"/>
      <c r="CM208" s="15"/>
      <c r="CN208" s="15"/>
      <c r="CO208" s="15"/>
      <c r="CP208" s="15"/>
      <c r="CQ208" s="15"/>
      <c r="CR208" s="15"/>
      <c r="CS208" s="15"/>
      <c r="CT208" s="15"/>
      <c r="CU208" s="15"/>
      <c r="CV208" s="15"/>
      <c r="CW208" s="15"/>
    </row>
    <row r="209" spans="1:101" s="3" customFormat="1" ht="51">
      <c r="A209" s="15"/>
      <c r="B209" s="15" t="s">
        <v>2200</v>
      </c>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t="s">
        <v>2201</v>
      </c>
      <c r="CF209" s="15"/>
      <c r="CG209" s="15"/>
      <c r="CH209" s="15"/>
      <c r="CI209" s="15"/>
      <c r="CJ209" s="15"/>
      <c r="CK209" s="15"/>
      <c r="CL209" s="15"/>
      <c r="CM209" s="15"/>
      <c r="CN209" s="15"/>
      <c r="CO209" s="15"/>
      <c r="CP209" s="15"/>
      <c r="CQ209" s="15"/>
      <c r="CR209" s="15"/>
      <c r="CS209" s="15"/>
      <c r="CT209" s="15"/>
      <c r="CU209" s="15"/>
      <c r="CV209" s="15"/>
      <c r="CW209" s="15"/>
    </row>
    <row r="210" spans="1:101" s="3" customFormat="1" ht="89.25">
      <c r="A210" s="15"/>
      <c r="B210" s="15" t="s">
        <v>2202</v>
      </c>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t="s">
        <v>2203</v>
      </c>
      <c r="CF210" s="15"/>
      <c r="CG210" s="15"/>
      <c r="CH210" s="15"/>
      <c r="CI210" s="15"/>
      <c r="CJ210" s="15"/>
      <c r="CK210" s="15"/>
      <c r="CL210" s="15"/>
      <c r="CM210" s="15"/>
      <c r="CN210" s="15"/>
      <c r="CO210" s="15"/>
      <c r="CP210" s="15"/>
      <c r="CQ210" s="15"/>
      <c r="CR210" s="15"/>
      <c r="CS210" s="15"/>
      <c r="CT210" s="15"/>
      <c r="CU210" s="15"/>
      <c r="CV210" s="15"/>
      <c r="CW210" s="15"/>
    </row>
    <row r="211" spans="1:101" s="3" customFormat="1" ht="38.25">
      <c r="A211" s="15"/>
      <c r="B211" s="15" t="s">
        <v>2204</v>
      </c>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t="s">
        <v>2205</v>
      </c>
      <c r="CF211" s="15"/>
      <c r="CG211" s="15"/>
      <c r="CH211" s="15"/>
      <c r="CI211" s="15"/>
      <c r="CJ211" s="15"/>
      <c r="CK211" s="15"/>
      <c r="CL211" s="15"/>
      <c r="CM211" s="15"/>
      <c r="CN211" s="15"/>
      <c r="CO211" s="15"/>
      <c r="CP211" s="15"/>
      <c r="CQ211" s="15"/>
      <c r="CR211" s="15"/>
      <c r="CS211" s="15"/>
      <c r="CT211" s="15"/>
      <c r="CU211" s="15"/>
      <c r="CV211" s="15"/>
      <c r="CW211" s="15"/>
    </row>
    <row r="212" spans="1:101" s="3" customFormat="1" ht="89.25">
      <c r="A212" s="15"/>
      <c r="B212" s="15" t="s">
        <v>2206</v>
      </c>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t="s">
        <v>2207</v>
      </c>
      <c r="CF212" s="15"/>
      <c r="CG212" s="15"/>
      <c r="CH212" s="15"/>
      <c r="CI212" s="15"/>
      <c r="CJ212" s="15"/>
      <c r="CK212" s="15"/>
      <c r="CL212" s="15"/>
      <c r="CM212" s="15"/>
      <c r="CN212" s="15"/>
      <c r="CO212" s="15"/>
      <c r="CP212" s="15"/>
      <c r="CQ212" s="15"/>
      <c r="CR212" s="15"/>
      <c r="CS212" s="15"/>
      <c r="CT212" s="15"/>
      <c r="CU212" s="15"/>
      <c r="CV212" s="15"/>
      <c r="CW212" s="15"/>
    </row>
    <row r="213" spans="1:101" s="3" customFormat="1" ht="38.25">
      <c r="A213" s="15"/>
      <c r="B213" s="15" t="s">
        <v>2208</v>
      </c>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t="s">
        <v>2209</v>
      </c>
      <c r="CF213" s="15"/>
      <c r="CG213" s="15"/>
      <c r="CH213" s="15"/>
      <c r="CI213" s="15"/>
      <c r="CJ213" s="15"/>
      <c r="CK213" s="15"/>
      <c r="CL213" s="15"/>
      <c r="CM213" s="15"/>
      <c r="CN213" s="15"/>
      <c r="CO213" s="15"/>
      <c r="CP213" s="15"/>
      <c r="CQ213" s="15"/>
      <c r="CR213" s="15"/>
      <c r="CS213" s="15"/>
      <c r="CT213" s="15"/>
      <c r="CU213" s="15"/>
      <c r="CV213" s="15"/>
      <c r="CW213" s="15"/>
    </row>
    <row r="214" spans="1:101" s="3" customFormat="1" ht="76.5">
      <c r="A214" s="15"/>
      <c r="B214" s="15" t="s">
        <v>2210</v>
      </c>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t="s">
        <v>2211</v>
      </c>
      <c r="CF214" s="15"/>
      <c r="CG214" s="15"/>
      <c r="CH214" s="15"/>
      <c r="CI214" s="15"/>
      <c r="CJ214" s="15"/>
      <c r="CK214" s="15"/>
      <c r="CL214" s="15"/>
      <c r="CM214" s="15"/>
      <c r="CN214" s="15"/>
      <c r="CO214" s="15"/>
      <c r="CP214" s="15"/>
      <c r="CQ214" s="15"/>
      <c r="CR214" s="15"/>
      <c r="CS214" s="15"/>
      <c r="CT214" s="15"/>
      <c r="CU214" s="15"/>
      <c r="CV214" s="15"/>
      <c r="CW214" s="15"/>
    </row>
    <row r="215" spans="1:101" s="3" customFormat="1" ht="89.25">
      <c r="A215" s="15"/>
      <c r="B215" s="15" t="s">
        <v>2212</v>
      </c>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t="s">
        <v>2213</v>
      </c>
      <c r="CF215" s="15"/>
      <c r="CG215" s="15"/>
      <c r="CH215" s="15"/>
      <c r="CI215" s="15"/>
      <c r="CJ215" s="15"/>
      <c r="CK215" s="15"/>
      <c r="CL215" s="15"/>
      <c r="CM215" s="15"/>
      <c r="CN215" s="15"/>
      <c r="CO215" s="15"/>
      <c r="CP215" s="15"/>
      <c r="CQ215" s="15"/>
      <c r="CR215" s="15"/>
      <c r="CS215" s="15"/>
      <c r="CT215" s="15"/>
      <c r="CU215" s="15"/>
      <c r="CV215" s="15"/>
      <c r="CW215" s="15"/>
    </row>
    <row r="216" spans="1:101" s="3" customFormat="1" ht="89.25">
      <c r="A216" s="15"/>
      <c r="B216" s="15" t="s">
        <v>2214</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t="s">
        <v>2215</v>
      </c>
      <c r="CF216" s="15"/>
      <c r="CG216" s="15"/>
      <c r="CH216" s="15"/>
      <c r="CI216" s="15"/>
      <c r="CJ216" s="15"/>
      <c r="CK216" s="15"/>
      <c r="CL216" s="15"/>
      <c r="CM216" s="15"/>
      <c r="CN216" s="15"/>
      <c r="CO216" s="15"/>
      <c r="CP216" s="15"/>
      <c r="CQ216" s="15"/>
      <c r="CR216" s="15"/>
      <c r="CS216" s="15"/>
      <c r="CT216" s="15"/>
      <c r="CU216" s="15"/>
      <c r="CV216" s="15"/>
      <c r="CW216" s="15"/>
    </row>
    <row r="217" spans="1:101" s="3" customFormat="1" ht="63.75">
      <c r="A217" s="15"/>
      <c r="B217" s="15" t="s">
        <v>2216</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t="s">
        <v>2217</v>
      </c>
      <c r="CF217" s="15"/>
      <c r="CG217" s="15"/>
      <c r="CH217" s="15"/>
      <c r="CI217" s="15"/>
      <c r="CJ217" s="15"/>
      <c r="CK217" s="15"/>
      <c r="CL217" s="15"/>
      <c r="CM217" s="15"/>
      <c r="CN217" s="15"/>
      <c r="CO217" s="15"/>
      <c r="CP217" s="15"/>
      <c r="CQ217" s="15"/>
      <c r="CR217" s="15"/>
      <c r="CS217" s="15"/>
      <c r="CT217" s="15"/>
      <c r="CU217" s="15"/>
      <c r="CV217" s="15"/>
      <c r="CW217" s="15"/>
    </row>
    <row r="218" spans="1:101" s="3" customFormat="1" ht="38.25">
      <c r="A218" s="15"/>
      <c r="B218" s="15" t="s">
        <v>2218</v>
      </c>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t="s">
        <v>2219</v>
      </c>
      <c r="CF218" s="15"/>
      <c r="CG218" s="15"/>
      <c r="CH218" s="15"/>
      <c r="CI218" s="15"/>
      <c r="CJ218" s="15"/>
      <c r="CK218" s="15"/>
      <c r="CL218" s="15"/>
      <c r="CM218" s="15"/>
      <c r="CN218" s="15"/>
      <c r="CO218" s="15"/>
      <c r="CP218" s="15"/>
      <c r="CQ218" s="15"/>
      <c r="CR218" s="15"/>
      <c r="CS218" s="15"/>
      <c r="CT218" s="15"/>
      <c r="CU218" s="15"/>
      <c r="CV218" s="15"/>
      <c r="CW218" s="15"/>
    </row>
    <row r="219" spans="1:101" s="3" customFormat="1" ht="102">
      <c r="A219" s="15"/>
      <c r="B219" s="15" t="s">
        <v>2220</v>
      </c>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t="s">
        <v>2221</v>
      </c>
      <c r="CF219" s="15"/>
      <c r="CG219" s="15"/>
      <c r="CH219" s="15"/>
      <c r="CI219" s="15"/>
      <c r="CJ219" s="15"/>
      <c r="CK219" s="15"/>
      <c r="CL219" s="15"/>
      <c r="CM219" s="15"/>
      <c r="CN219" s="15"/>
      <c r="CO219" s="15"/>
      <c r="CP219" s="15"/>
      <c r="CQ219" s="15"/>
      <c r="CR219" s="15"/>
      <c r="CS219" s="15"/>
      <c r="CT219" s="15"/>
      <c r="CU219" s="15"/>
      <c r="CV219" s="15"/>
      <c r="CW219" s="15"/>
    </row>
    <row r="220" spans="1:101" s="3" customFormat="1" ht="63.75">
      <c r="A220" s="15"/>
      <c r="B220" s="15" t="s">
        <v>2222</v>
      </c>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t="s">
        <v>2223</v>
      </c>
      <c r="CF220" s="15"/>
      <c r="CG220" s="15"/>
      <c r="CH220" s="15"/>
      <c r="CI220" s="15"/>
      <c r="CJ220" s="15"/>
      <c r="CK220" s="15"/>
      <c r="CL220" s="15"/>
      <c r="CM220" s="15"/>
      <c r="CN220" s="15"/>
      <c r="CO220" s="15"/>
      <c r="CP220" s="15"/>
      <c r="CQ220" s="15"/>
      <c r="CR220" s="15"/>
      <c r="CS220" s="15"/>
      <c r="CT220" s="15"/>
      <c r="CU220" s="15"/>
      <c r="CV220" s="15"/>
      <c r="CW220" s="15"/>
    </row>
    <row r="221" spans="1:101" s="3" customFormat="1" ht="51">
      <c r="A221" s="15"/>
      <c r="B221" s="15" t="s">
        <v>2224</v>
      </c>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t="s">
        <v>2225</v>
      </c>
      <c r="CF221" s="15"/>
      <c r="CG221" s="15"/>
      <c r="CH221" s="15"/>
      <c r="CI221" s="15"/>
      <c r="CJ221" s="15"/>
      <c r="CK221" s="15"/>
      <c r="CL221" s="15"/>
      <c r="CM221" s="15"/>
      <c r="CN221" s="15"/>
      <c r="CO221" s="15"/>
      <c r="CP221" s="15"/>
      <c r="CQ221" s="15"/>
      <c r="CR221" s="15"/>
      <c r="CS221" s="15"/>
      <c r="CT221" s="15"/>
      <c r="CU221" s="15"/>
      <c r="CV221" s="15"/>
      <c r="CW221" s="15"/>
    </row>
    <row r="222" spans="1:101" s="3" customFormat="1" ht="51">
      <c r="A222" s="15"/>
      <c r="B222" s="15" t="s">
        <v>2226</v>
      </c>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t="s">
        <v>2227</v>
      </c>
      <c r="CF222" s="15"/>
      <c r="CG222" s="15"/>
      <c r="CH222" s="15"/>
      <c r="CI222" s="15"/>
      <c r="CJ222" s="15"/>
      <c r="CK222" s="15"/>
      <c r="CL222" s="15"/>
      <c r="CM222" s="15"/>
      <c r="CN222" s="15"/>
      <c r="CO222" s="15"/>
      <c r="CP222" s="15"/>
      <c r="CQ222" s="15"/>
      <c r="CR222" s="15"/>
      <c r="CS222" s="15"/>
      <c r="CT222" s="15"/>
      <c r="CU222" s="15"/>
      <c r="CV222" s="15"/>
      <c r="CW222" s="15"/>
    </row>
    <row r="223" spans="1:101" s="3" customFormat="1" ht="102">
      <c r="A223" s="15"/>
      <c r="B223" s="15" t="s">
        <v>2228</v>
      </c>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t="s">
        <v>2229</v>
      </c>
      <c r="CF223" s="15"/>
      <c r="CG223" s="15"/>
      <c r="CH223" s="15"/>
      <c r="CI223" s="15"/>
      <c r="CJ223" s="15"/>
      <c r="CK223" s="15"/>
      <c r="CL223" s="15"/>
      <c r="CM223" s="15"/>
      <c r="CN223" s="15"/>
      <c r="CO223" s="15"/>
      <c r="CP223" s="15"/>
      <c r="CQ223" s="15"/>
      <c r="CR223" s="15"/>
      <c r="CS223" s="15"/>
      <c r="CT223" s="15"/>
      <c r="CU223" s="15"/>
      <c r="CV223" s="15"/>
      <c r="CW223" s="15"/>
    </row>
    <row r="224" spans="1:101" s="3" customFormat="1" ht="63.75">
      <c r="A224" s="15"/>
      <c r="B224" s="15" t="s">
        <v>2230</v>
      </c>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t="s">
        <v>2231</v>
      </c>
      <c r="CF224" s="15"/>
      <c r="CG224" s="15"/>
      <c r="CH224" s="15"/>
      <c r="CI224" s="15"/>
      <c r="CJ224" s="15"/>
      <c r="CK224" s="15"/>
      <c r="CL224" s="15"/>
      <c r="CM224" s="15"/>
      <c r="CN224" s="15"/>
      <c r="CO224" s="15"/>
      <c r="CP224" s="15"/>
      <c r="CQ224" s="15"/>
      <c r="CR224" s="15"/>
      <c r="CS224" s="15"/>
      <c r="CT224" s="15"/>
      <c r="CU224" s="15"/>
      <c r="CV224" s="15"/>
      <c r="CW224" s="15"/>
    </row>
    <row r="225" spans="1:101" s="3" customFormat="1" ht="51">
      <c r="A225" s="15"/>
      <c r="B225" s="15" t="s">
        <v>2232</v>
      </c>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t="s">
        <v>2233</v>
      </c>
      <c r="CF225" s="15"/>
      <c r="CG225" s="15"/>
      <c r="CH225" s="15"/>
      <c r="CI225" s="15"/>
      <c r="CJ225" s="15"/>
      <c r="CK225" s="15"/>
      <c r="CL225" s="15"/>
      <c r="CM225" s="15"/>
      <c r="CN225" s="15"/>
      <c r="CO225" s="15"/>
      <c r="CP225" s="15"/>
      <c r="CQ225" s="15"/>
      <c r="CR225" s="15"/>
      <c r="CS225" s="15"/>
      <c r="CT225" s="15"/>
      <c r="CU225" s="15"/>
      <c r="CV225" s="15"/>
      <c r="CW225" s="15"/>
    </row>
    <row r="226" spans="1:101" s="3" customFormat="1" ht="89.25">
      <c r="A226" s="15"/>
      <c r="B226" s="15" t="s">
        <v>2234</v>
      </c>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t="s">
        <v>2235</v>
      </c>
      <c r="CF226" s="15"/>
      <c r="CG226" s="15"/>
      <c r="CH226" s="15"/>
      <c r="CI226" s="15"/>
      <c r="CJ226" s="15"/>
      <c r="CK226" s="15"/>
      <c r="CL226" s="15"/>
      <c r="CM226" s="15"/>
      <c r="CN226" s="15"/>
      <c r="CO226" s="15"/>
      <c r="CP226" s="15"/>
      <c r="CQ226" s="15"/>
      <c r="CR226" s="15"/>
      <c r="CS226" s="15"/>
      <c r="CT226" s="15"/>
      <c r="CU226" s="15"/>
      <c r="CV226" s="15"/>
      <c r="CW226" s="15"/>
    </row>
    <row r="227" spans="1:101" s="3" customFormat="1" ht="38.25">
      <c r="A227" s="15"/>
      <c r="B227" s="15" t="s">
        <v>2236</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t="s">
        <v>2237</v>
      </c>
      <c r="CF227" s="15"/>
      <c r="CG227" s="15"/>
      <c r="CH227" s="15"/>
      <c r="CI227" s="15"/>
      <c r="CJ227" s="15"/>
      <c r="CK227" s="15"/>
      <c r="CL227" s="15"/>
      <c r="CM227" s="15"/>
      <c r="CN227" s="15"/>
      <c r="CO227" s="15"/>
      <c r="CP227" s="15"/>
      <c r="CQ227" s="15"/>
      <c r="CR227" s="15"/>
      <c r="CS227" s="15"/>
      <c r="CT227" s="15"/>
      <c r="CU227" s="15"/>
      <c r="CV227" s="15"/>
      <c r="CW227" s="15"/>
    </row>
    <row r="228" spans="1:101" s="3" customFormat="1" ht="25.5">
      <c r="A228" s="15"/>
      <c r="B228" s="15" t="s">
        <v>2238</v>
      </c>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t="s">
        <v>2239</v>
      </c>
      <c r="CF228" s="15"/>
      <c r="CG228" s="15"/>
      <c r="CH228" s="15"/>
      <c r="CI228" s="15"/>
      <c r="CJ228" s="15"/>
      <c r="CK228" s="15"/>
      <c r="CL228" s="15"/>
      <c r="CM228" s="15"/>
      <c r="CN228" s="15"/>
      <c r="CO228" s="15"/>
      <c r="CP228" s="15"/>
      <c r="CQ228" s="15"/>
      <c r="CR228" s="15"/>
      <c r="CS228" s="15"/>
      <c r="CT228" s="15"/>
      <c r="CU228" s="15"/>
      <c r="CV228" s="15"/>
      <c r="CW228" s="15"/>
    </row>
    <row r="229" spans="1:101" s="3" customFormat="1" ht="114.75">
      <c r="A229" s="15"/>
      <c r="B229" s="15" t="s">
        <v>2240</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t="s">
        <v>2241</v>
      </c>
      <c r="CF229" s="15"/>
      <c r="CG229" s="15"/>
      <c r="CH229" s="15"/>
      <c r="CI229" s="15"/>
      <c r="CJ229" s="15"/>
      <c r="CK229" s="15"/>
      <c r="CL229" s="15"/>
      <c r="CM229" s="15"/>
      <c r="CN229" s="15"/>
      <c r="CO229" s="15"/>
      <c r="CP229" s="15"/>
      <c r="CQ229" s="15"/>
      <c r="CR229" s="15"/>
      <c r="CS229" s="15"/>
      <c r="CT229" s="15"/>
      <c r="CU229" s="15"/>
      <c r="CV229" s="15"/>
      <c r="CW229" s="15"/>
    </row>
    <row r="230" spans="1:101" s="3" customFormat="1" ht="63.75">
      <c r="A230" s="15"/>
      <c r="B230" s="15" t="s">
        <v>2242</v>
      </c>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t="s">
        <v>2243</v>
      </c>
      <c r="CF230" s="15"/>
      <c r="CG230" s="15"/>
      <c r="CH230" s="15"/>
      <c r="CI230" s="15"/>
      <c r="CJ230" s="15"/>
      <c r="CK230" s="15"/>
      <c r="CL230" s="15"/>
      <c r="CM230" s="15"/>
      <c r="CN230" s="15"/>
      <c r="CO230" s="15"/>
      <c r="CP230" s="15"/>
      <c r="CQ230" s="15"/>
      <c r="CR230" s="15"/>
      <c r="CS230" s="15"/>
      <c r="CT230" s="15"/>
      <c r="CU230" s="15"/>
      <c r="CV230" s="15"/>
      <c r="CW230" s="15"/>
    </row>
    <row r="231" spans="1:101" s="3" customFormat="1" ht="38.25">
      <c r="A231" s="15"/>
      <c r="B231" s="15" t="s">
        <v>2244</v>
      </c>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t="s">
        <v>2245</v>
      </c>
      <c r="CF231" s="15"/>
      <c r="CG231" s="15"/>
      <c r="CH231" s="15"/>
      <c r="CI231" s="15"/>
      <c r="CJ231" s="15"/>
      <c r="CK231" s="15"/>
      <c r="CL231" s="15"/>
      <c r="CM231" s="15"/>
      <c r="CN231" s="15"/>
      <c r="CO231" s="15"/>
      <c r="CP231" s="15"/>
      <c r="CQ231" s="15"/>
      <c r="CR231" s="15"/>
      <c r="CS231" s="15"/>
      <c r="CT231" s="15"/>
      <c r="CU231" s="15"/>
      <c r="CV231" s="15"/>
      <c r="CW231" s="15"/>
    </row>
    <row r="232" spans="1:101" s="3" customFormat="1" ht="38.25">
      <c r="A232" s="15"/>
      <c r="B232" s="15" t="s">
        <v>2246</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t="s">
        <v>2247</v>
      </c>
      <c r="CF232" s="15"/>
      <c r="CG232" s="15"/>
      <c r="CH232" s="15"/>
      <c r="CI232" s="15"/>
      <c r="CJ232" s="15"/>
      <c r="CK232" s="15"/>
      <c r="CL232" s="15"/>
      <c r="CM232" s="15"/>
      <c r="CN232" s="15"/>
      <c r="CO232" s="15"/>
      <c r="CP232" s="15"/>
      <c r="CQ232" s="15"/>
      <c r="CR232" s="15"/>
      <c r="CS232" s="15"/>
      <c r="CT232" s="15"/>
      <c r="CU232" s="15"/>
      <c r="CV232" s="15"/>
      <c r="CW232" s="15"/>
    </row>
    <row r="233" spans="1:101" s="3" customFormat="1" ht="63.75">
      <c r="A233" s="15"/>
      <c r="B233" s="15" t="s">
        <v>2248</v>
      </c>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t="s">
        <v>2249</v>
      </c>
      <c r="CF233" s="15"/>
      <c r="CG233" s="15"/>
      <c r="CH233" s="15"/>
      <c r="CI233" s="15"/>
      <c r="CJ233" s="15"/>
      <c r="CK233" s="15"/>
      <c r="CL233" s="15"/>
      <c r="CM233" s="15"/>
      <c r="CN233" s="15"/>
      <c r="CO233" s="15"/>
      <c r="CP233" s="15"/>
      <c r="CQ233" s="15"/>
      <c r="CR233" s="15"/>
      <c r="CS233" s="15"/>
      <c r="CT233" s="15"/>
      <c r="CU233" s="15"/>
      <c r="CV233" s="15"/>
      <c r="CW233" s="15"/>
    </row>
    <row r="234" spans="1:101" s="3" customFormat="1" ht="38.25">
      <c r="A234" s="15"/>
      <c r="B234" s="15" t="s">
        <v>2250</v>
      </c>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t="s">
        <v>2251</v>
      </c>
      <c r="CF234" s="15"/>
      <c r="CG234" s="15"/>
      <c r="CH234" s="15"/>
      <c r="CI234" s="15"/>
      <c r="CJ234" s="15"/>
      <c r="CK234" s="15"/>
      <c r="CL234" s="15"/>
      <c r="CM234" s="15"/>
      <c r="CN234" s="15"/>
      <c r="CO234" s="15"/>
      <c r="CP234" s="15"/>
      <c r="CQ234" s="15"/>
      <c r="CR234" s="15"/>
      <c r="CS234" s="15"/>
      <c r="CT234" s="15"/>
      <c r="CU234" s="15"/>
      <c r="CV234" s="15"/>
      <c r="CW234" s="15"/>
    </row>
    <row r="235" spans="1:101" s="3" customFormat="1" ht="76.5">
      <c r="A235" s="15"/>
      <c r="B235" s="15" t="s">
        <v>2252</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t="s">
        <v>2253</v>
      </c>
      <c r="CF235" s="15"/>
      <c r="CG235" s="15"/>
      <c r="CH235" s="15"/>
      <c r="CI235" s="15"/>
      <c r="CJ235" s="15"/>
      <c r="CK235" s="15"/>
      <c r="CL235" s="15"/>
      <c r="CM235" s="15"/>
      <c r="CN235" s="15"/>
      <c r="CO235" s="15"/>
      <c r="CP235" s="15"/>
      <c r="CQ235" s="15"/>
      <c r="CR235" s="15"/>
      <c r="CS235" s="15"/>
      <c r="CT235" s="15"/>
      <c r="CU235" s="15"/>
      <c r="CV235" s="15"/>
      <c r="CW235" s="15"/>
    </row>
    <row r="236" spans="1:101" s="3" customFormat="1" ht="25.5">
      <c r="A236" s="15"/>
      <c r="B236" s="15" t="s">
        <v>2254</v>
      </c>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t="s">
        <v>2255</v>
      </c>
      <c r="CF236" s="15"/>
      <c r="CG236" s="15"/>
      <c r="CH236" s="15"/>
      <c r="CI236" s="15"/>
      <c r="CJ236" s="15"/>
      <c r="CK236" s="15"/>
      <c r="CL236" s="15"/>
      <c r="CM236" s="15"/>
      <c r="CN236" s="15"/>
      <c r="CO236" s="15"/>
      <c r="CP236" s="15"/>
      <c r="CQ236" s="15"/>
      <c r="CR236" s="15"/>
      <c r="CS236" s="15"/>
      <c r="CT236" s="15"/>
      <c r="CU236" s="15"/>
      <c r="CV236" s="15"/>
      <c r="CW236" s="15"/>
    </row>
    <row r="237" spans="1:101" s="3" customFormat="1" ht="76.5">
      <c r="A237" s="15"/>
      <c r="B237" s="15" t="s">
        <v>2256</v>
      </c>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t="s">
        <v>2257</v>
      </c>
      <c r="CF237" s="15"/>
      <c r="CG237" s="15"/>
      <c r="CH237" s="15"/>
      <c r="CI237" s="15"/>
      <c r="CJ237" s="15"/>
      <c r="CK237" s="15"/>
      <c r="CL237" s="15"/>
      <c r="CM237" s="15"/>
      <c r="CN237" s="15"/>
      <c r="CO237" s="15"/>
      <c r="CP237" s="15"/>
      <c r="CQ237" s="15"/>
      <c r="CR237" s="15"/>
      <c r="CS237" s="15"/>
      <c r="CT237" s="15"/>
      <c r="CU237" s="15"/>
      <c r="CV237" s="15"/>
      <c r="CW237" s="15"/>
    </row>
    <row r="238" spans="1:101" s="3" customFormat="1" ht="25.5">
      <c r="A238" s="15"/>
      <c r="B238" s="15" t="s">
        <v>2258</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t="s">
        <v>2259</v>
      </c>
      <c r="CF238" s="15"/>
      <c r="CG238" s="15"/>
      <c r="CH238" s="15"/>
      <c r="CI238" s="15"/>
      <c r="CJ238" s="15"/>
      <c r="CK238" s="15"/>
      <c r="CL238" s="15"/>
      <c r="CM238" s="15"/>
      <c r="CN238" s="15"/>
      <c r="CO238" s="15"/>
      <c r="CP238" s="15"/>
      <c r="CQ238" s="15"/>
      <c r="CR238" s="15"/>
      <c r="CS238" s="15"/>
      <c r="CT238" s="15"/>
      <c r="CU238" s="15"/>
      <c r="CV238" s="15"/>
      <c r="CW238" s="15"/>
    </row>
    <row r="239" spans="1:101" s="3" customFormat="1" ht="38.25">
      <c r="A239" s="15"/>
      <c r="B239" s="15" t="s">
        <v>2260</v>
      </c>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t="s">
        <v>2261</v>
      </c>
      <c r="CF239" s="15"/>
      <c r="CG239" s="15"/>
      <c r="CH239" s="15"/>
      <c r="CI239" s="15"/>
      <c r="CJ239" s="15"/>
      <c r="CK239" s="15"/>
      <c r="CL239" s="15"/>
      <c r="CM239" s="15"/>
      <c r="CN239" s="15"/>
      <c r="CO239" s="15"/>
      <c r="CP239" s="15"/>
      <c r="CQ239" s="15"/>
      <c r="CR239" s="15"/>
      <c r="CS239" s="15"/>
      <c r="CT239" s="15"/>
      <c r="CU239" s="15"/>
      <c r="CV239" s="15"/>
      <c r="CW239" s="15"/>
    </row>
    <row r="240" spans="1:101" s="3" customFormat="1" ht="51">
      <c r="A240" s="15"/>
      <c r="B240" s="15" t="s">
        <v>2262</v>
      </c>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t="s">
        <v>2263</v>
      </c>
      <c r="CF240" s="15"/>
      <c r="CG240" s="15"/>
      <c r="CH240" s="15"/>
      <c r="CI240" s="15"/>
      <c r="CJ240" s="15"/>
      <c r="CK240" s="15"/>
      <c r="CL240" s="15"/>
      <c r="CM240" s="15"/>
      <c r="CN240" s="15"/>
      <c r="CO240" s="15"/>
      <c r="CP240" s="15"/>
      <c r="CQ240" s="15"/>
      <c r="CR240" s="15"/>
      <c r="CS240" s="15"/>
      <c r="CT240" s="15"/>
      <c r="CU240" s="15"/>
      <c r="CV240" s="15"/>
      <c r="CW240" s="15"/>
    </row>
    <row r="241" spans="1:101" s="3" customFormat="1" ht="25.5">
      <c r="A241" s="15"/>
      <c r="B241" s="15" t="s">
        <v>2264</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t="s">
        <v>2265</v>
      </c>
      <c r="CF241" s="15"/>
      <c r="CG241" s="15"/>
      <c r="CH241" s="15"/>
      <c r="CI241" s="15"/>
      <c r="CJ241" s="15"/>
      <c r="CK241" s="15"/>
      <c r="CL241" s="15"/>
      <c r="CM241" s="15"/>
      <c r="CN241" s="15"/>
      <c r="CO241" s="15"/>
      <c r="CP241" s="15"/>
      <c r="CQ241" s="15"/>
      <c r="CR241" s="15"/>
      <c r="CS241" s="15"/>
      <c r="CT241" s="15"/>
      <c r="CU241" s="15"/>
      <c r="CV241" s="15"/>
      <c r="CW241" s="15"/>
    </row>
    <row r="242" spans="1:101" s="3" customFormat="1" ht="51">
      <c r="A242" s="15"/>
      <c r="B242" s="15" t="s">
        <v>2266</v>
      </c>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t="s">
        <v>2267</v>
      </c>
      <c r="CF242" s="15"/>
      <c r="CG242" s="15"/>
      <c r="CH242" s="15"/>
      <c r="CI242" s="15"/>
      <c r="CJ242" s="15"/>
      <c r="CK242" s="15"/>
      <c r="CL242" s="15"/>
      <c r="CM242" s="15"/>
      <c r="CN242" s="15"/>
      <c r="CO242" s="15"/>
      <c r="CP242" s="15"/>
      <c r="CQ242" s="15"/>
      <c r="CR242" s="15"/>
      <c r="CS242" s="15"/>
      <c r="CT242" s="15"/>
      <c r="CU242" s="15"/>
      <c r="CV242" s="15"/>
      <c r="CW242" s="15"/>
    </row>
    <row r="243" spans="1:101" s="3" customFormat="1" ht="51">
      <c r="A243" s="15"/>
      <c r="B243" s="15" t="s">
        <v>2268</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t="s">
        <v>2269</v>
      </c>
      <c r="CF243" s="15"/>
      <c r="CG243" s="15"/>
      <c r="CH243" s="15"/>
      <c r="CI243" s="15"/>
      <c r="CJ243" s="15"/>
      <c r="CK243" s="15"/>
      <c r="CL243" s="15"/>
      <c r="CM243" s="15"/>
      <c r="CN243" s="15"/>
      <c r="CO243" s="15"/>
      <c r="CP243" s="15"/>
      <c r="CQ243" s="15"/>
      <c r="CR243" s="15"/>
      <c r="CS243" s="15"/>
      <c r="CT243" s="15"/>
      <c r="CU243" s="15"/>
      <c r="CV243" s="15"/>
      <c r="CW243" s="15"/>
    </row>
    <row r="244" spans="1:101" s="3" customFormat="1" ht="89.25">
      <c r="A244" s="15"/>
      <c r="B244" s="15" t="s">
        <v>2270</v>
      </c>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t="s">
        <v>2271</v>
      </c>
      <c r="CF244" s="15"/>
      <c r="CG244" s="15"/>
      <c r="CH244" s="15"/>
      <c r="CI244" s="15"/>
      <c r="CJ244" s="15"/>
      <c r="CK244" s="15"/>
      <c r="CL244" s="15"/>
      <c r="CM244" s="15"/>
      <c r="CN244" s="15"/>
      <c r="CO244" s="15"/>
      <c r="CP244" s="15"/>
      <c r="CQ244" s="15"/>
      <c r="CR244" s="15"/>
      <c r="CS244" s="15"/>
      <c r="CT244" s="15"/>
      <c r="CU244" s="15"/>
      <c r="CV244" s="15"/>
      <c r="CW244" s="15"/>
    </row>
    <row r="245" spans="1:101" s="3" customFormat="1" ht="5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t="s">
        <v>2272</v>
      </c>
      <c r="CF245" s="15"/>
      <c r="CG245" s="15"/>
      <c r="CH245" s="15"/>
      <c r="CI245" s="15"/>
      <c r="CJ245" s="15"/>
      <c r="CK245" s="15"/>
      <c r="CL245" s="15"/>
      <c r="CM245" s="15"/>
      <c r="CN245" s="15"/>
      <c r="CO245" s="15"/>
      <c r="CP245" s="15"/>
      <c r="CQ245" s="15"/>
      <c r="CR245" s="15"/>
      <c r="CS245" s="15"/>
      <c r="CT245" s="15"/>
      <c r="CU245" s="15"/>
      <c r="CV245" s="15"/>
      <c r="CW245" s="15"/>
    </row>
    <row r="246" spans="1:101" s="3" customFormat="1" ht="38.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t="s">
        <v>2273</v>
      </c>
      <c r="CF246" s="15"/>
      <c r="CG246" s="15"/>
      <c r="CH246" s="15"/>
      <c r="CI246" s="15"/>
      <c r="CJ246" s="15"/>
      <c r="CK246" s="15"/>
      <c r="CL246" s="15"/>
      <c r="CM246" s="15"/>
      <c r="CN246" s="15"/>
      <c r="CO246" s="15"/>
      <c r="CP246" s="15"/>
      <c r="CQ246" s="15"/>
      <c r="CR246" s="15"/>
      <c r="CS246" s="15"/>
      <c r="CT246" s="15"/>
      <c r="CU246" s="15"/>
      <c r="CV246" s="15"/>
      <c r="CW246" s="15"/>
    </row>
    <row r="247" spans="1:101" s="3" customFormat="1" ht="63.7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t="s">
        <v>2274</v>
      </c>
      <c r="CF247" s="15"/>
      <c r="CG247" s="15"/>
      <c r="CH247" s="15"/>
      <c r="CI247" s="15"/>
      <c r="CJ247" s="15"/>
      <c r="CK247" s="15"/>
      <c r="CL247" s="15"/>
      <c r="CM247" s="15"/>
      <c r="CN247" s="15"/>
      <c r="CO247" s="15"/>
      <c r="CP247" s="15"/>
      <c r="CQ247" s="15"/>
      <c r="CR247" s="15"/>
      <c r="CS247" s="15"/>
      <c r="CT247" s="15"/>
      <c r="CU247" s="15"/>
      <c r="CV247" s="15"/>
      <c r="CW247" s="15"/>
    </row>
    <row r="248" spans="1:101" s="3" customFormat="1" ht="63.7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t="s">
        <v>2275</v>
      </c>
      <c r="CF248" s="15"/>
      <c r="CG248" s="15"/>
      <c r="CH248" s="15"/>
      <c r="CI248" s="15"/>
      <c r="CJ248" s="15"/>
      <c r="CK248" s="15"/>
      <c r="CL248" s="15"/>
      <c r="CM248" s="15"/>
      <c r="CN248" s="15"/>
      <c r="CO248" s="15"/>
      <c r="CP248" s="15"/>
      <c r="CQ248" s="15"/>
      <c r="CR248" s="15"/>
      <c r="CS248" s="15"/>
      <c r="CT248" s="15"/>
      <c r="CU248" s="15"/>
      <c r="CV248" s="15"/>
      <c r="CW248" s="15"/>
    </row>
    <row r="249" spans="1:101" s="3" customFormat="1" ht="5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t="s">
        <v>2276</v>
      </c>
      <c r="CF249" s="15"/>
      <c r="CG249" s="15"/>
      <c r="CH249" s="15"/>
      <c r="CI249" s="15"/>
      <c r="CJ249" s="15"/>
      <c r="CK249" s="15"/>
      <c r="CL249" s="15"/>
      <c r="CM249" s="15"/>
      <c r="CN249" s="15"/>
      <c r="CO249" s="15"/>
      <c r="CP249" s="15"/>
      <c r="CQ249" s="15"/>
      <c r="CR249" s="15"/>
      <c r="CS249" s="15"/>
      <c r="CT249" s="15"/>
      <c r="CU249" s="15"/>
      <c r="CV249" s="15"/>
      <c r="CW249" s="15"/>
    </row>
    <row r="250" spans="1:101" s="3" customFormat="1" ht="89.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t="s">
        <v>2277</v>
      </c>
      <c r="CF250" s="15"/>
      <c r="CG250" s="15"/>
      <c r="CH250" s="15"/>
      <c r="CI250" s="15"/>
      <c r="CJ250" s="15"/>
      <c r="CK250" s="15"/>
      <c r="CL250" s="15"/>
      <c r="CM250" s="15"/>
      <c r="CN250" s="15"/>
      <c r="CO250" s="15"/>
      <c r="CP250" s="15"/>
      <c r="CQ250" s="15"/>
      <c r="CR250" s="15"/>
      <c r="CS250" s="15"/>
      <c r="CT250" s="15"/>
      <c r="CU250" s="15"/>
      <c r="CV250" s="15"/>
      <c r="CW250" s="15"/>
    </row>
  </sheetData>
  <mergeCells count="36">
    <mergeCell ref="CT2:CT3"/>
    <mergeCell ref="CU2:CU3"/>
    <mergeCell ref="CV1:CW2"/>
    <mergeCell ref="CO1:CR1"/>
    <mergeCell ref="CS1:CU1"/>
    <mergeCell ref="CO2:CO3"/>
    <mergeCell ref="CP2:CP3"/>
    <mergeCell ref="CQ2:CQ3"/>
    <mergeCell ref="CI2:CJ2"/>
    <mergeCell ref="CK2:CL2"/>
    <mergeCell ref="CM2:CN2"/>
    <mergeCell ref="CR2:CR3"/>
    <mergeCell ref="CS2:CS3"/>
    <mergeCell ref="A2:A3"/>
    <mergeCell ref="B2:B3"/>
    <mergeCell ref="C2:C3"/>
    <mergeCell ref="BH2:BH3"/>
    <mergeCell ref="BI2:BI3"/>
    <mergeCell ref="D2:E2"/>
    <mergeCell ref="F2:BG2"/>
    <mergeCell ref="BZ1:CN1"/>
    <mergeCell ref="BJ2:BJ3"/>
    <mergeCell ref="BU2:BU3"/>
    <mergeCell ref="B1:C1"/>
    <mergeCell ref="D1:BG1"/>
    <mergeCell ref="BH1:BJ1"/>
    <mergeCell ref="BK1:BY1"/>
    <mergeCell ref="BK2:BN2"/>
    <mergeCell ref="BO2:BR2"/>
    <mergeCell ref="BS2:BT2"/>
    <mergeCell ref="BV2:BW2"/>
    <mergeCell ref="BZ2:CA2"/>
    <mergeCell ref="BX2:BX3"/>
    <mergeCell ref="BY2:BY3"/>
    <mergeCell ref="CB2:CC2"/>
    <mergeCell ref="CD2:CH2"/>
  </mergeCells>
  <pageMargins left="0.7" right="0.7" top="0.75" bottom="0.75" header="0" footer="0"/>
  <pageSetup orientation="portrait"/>
  <ignoredErrors>
    <ignoredError sqref="C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839644e-22d5-418c-97a9-6dc4562b6692" xsi:nil="true"/>
    <lcf76f155ced4ddcb4097134ff3c332f xmlns="cdf34d5c-bdf4-48ed-b73f-9f2e14770a4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D9CB28D321F940A44C0C86A030BD34" ma:contentTypeVersion="11" ma:contentTypeDescription="Create a new document." ma:contentTypeScope="" ma:versionID="50c77269161fb1d5cce2e947053def95">
  <xsd:schema xmlns:xsd="http://www.w3.org/2001/XMLSchema" xmlns:xs="http://www.w3.org/2001/XMLSchema" xmlns:p="http://schemas.microsoft.com/office/2006/metadata/properties" xmlns:ns2="cdf34d5c-bdf4-48ed-b73f-9f2e14770a4e" xmlns:ns3="3839644e-22d5-418c-97a9-6dc4562b6692" targetNamespace="http://schemas.microsoft.com/office/2006/metadata/properties" ma:root="true" ma:fieldsID="80c2fbb25f5e7eb0a6a81a6147d23d53" ns2:_="" ns3:_="">
    <xsd:import namespace="cdf34d5c-bdf4-48ed-b73f-9f2e14770a4e"/>
    <xsd:import namespace="3839644e-22d5-418c-97a9-6dc4562b66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34d5c-bdf4-48ed-b73f-9f2e14770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39644e-22d5-418c-97a9-6dc4562b66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7d4b7ba-cf16-4d24-bd9c-8124dd92b825}" ma:internalName="TaxCatchAll" ma:showField="CatchAllData" ma:web="3839644e-22d5-418c-97a9-6dc4562b66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7CE33-2D67-49DD-A0B4-DBC31A7F02A2}">
  <ds:schemaRefs>
    <ds:schemaRef ds:uri="http://schemas.microsoft.com/sharepoint/v3/contenttype/forms"/>
  </ds:schemaRefs>
</ds:datastoreItem>
</file>

<file path=customXml/itemProps2.xml><?xml version="1.0" encoding="utf-8"?>
<ds:datastoreItem xmlns:ds="http://schemas.openxmlformats.org/officeDocument/2006/customXml" ds:itemID="{7E372C6F-A656-4450-ADBC-7E827101F1C1}">
  <ds:schemaRefs>
    <ds:schemaRef ds:uri="cdf34d5c-bdf4-48ed-b73f-9f2e14770a4e"/>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3839644e-22d5-418c-97a9-6dc4562b6692"/>
    <ds:schemaRef ds:uri="http://schemas.microsoft.com/office/2006/metadata/properties"/>
  </ds:schemaRefs>
</ds:datastoreItem>
</file>

<file path=customXml/itemProps3.xml><?xml version="1.0" encoding="utf-8"?>
<ds:datastoreItem xmlns:ds="http://schemas.openxmlformats.org/officeDocument/2006/customXml" ds:itemID="{4936D3D5-3D5C-493E-B06F-2A574232D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34d5c-bdf4-48ed-b73f-9f2e14770a4e"/>
    <ds:schemaRef ds:uri="3839644e-22d5-418c-97a9-6dc4562b66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58</vt:i4>
      </vt:variant>
    </vt:vector>
  </HeadingPairs>
  <TitlesOfParts>
    <vt:vector size="61" baseType="lpstr">
      <vt:lpstr>&lt; IOA Build Up &gt;</vt:lpstr>
      <vt:lpstr>Definitions</vt:lpstr>
      <vt:lpstr>Data Dictionary</vt:lpstr>
      <vt:lpstr>CGConsumerGoods</vt:lpstr>
      <vt:lpstr>CGConsumerGoodsCG.1ApparelAndTextiles</vt:lpstr>
      <vt:lpstr>CGConsumerGoodsCG1ApparelAndTextiles</vt:lpstr>
      <vt:lpstr>EDEducation</vt:lpstr>
      <vt:lpstr>EMExtractivesAndMineralsEM.1Coal</vt:lpstr>
      <vt:lpstr>EMExtractivesAndMineralsEM.2ConstructionMaterials</vt:lpstr>
      <vt:lpstr>EMExtractivesAndMineralsEM.3MetalsAndMining</vt:lpstr>
      <vt:lpstr>EMExtractivesAndMineralsEM.4OilAndGas</vt:lpstr>
      <vt:lpstr>EMExtractivesandMineralsProcessing</vt:lpstr>
      <vt:lpstr>EMExtractivesAndMineralsProcessingEM.1Coal</vt:lpstr>
      <vt:lpstr>EMExtractivesAndMineralsProcessingEM.2ConstructionMaterials</vt:lpstr>
      <vt:lpstr>EMExtractivesAndMineralsProcessingEM.3MetalsAndMining</vt:lpstr>
      <vt:lpstr>EMExtractivesAndMineralsProcessingEM.4OilAndGas</vt:lpstr>
      <vt:lpstr>FBFoodAndBeverage</vt:lpstr>
      <vt:lpstr>FBFoodAndBeverageFB.1FoodAndAgriculture</vt:lpstr>
      <vt:lpstr>FBFoodAndBeverageFB.2Beverages</vt:lpstr>
      <vt:lpstr>FBFoodAndBeverageFB.3FoodAndBeverageRetail</vt:lpstr>
      <vt:lpstr>FBFoodAndBeverageFB.4Restaurants</vt:lpstr>
      <vt:lpstr>FBFoodAndBeverageFB.5Tobacco</vt:lpstr>
      <vt:lpstr>FNFinancials</vt:lpstr>
      <vt:lpstr>FNFinancialsFN.1CapitalMarkets</vt:lpstr>
      <vt:lpstr>FNFinancialsFN.2CorporateAndRetailBanking</vt:lpstr>
      <vt:lpstr>FNFinancialsFN.3Insurance</vt:lpstr>
      <vt:lpstr>GCConsumerGoodsCG1ApparelAndTextiles</vt:lpstr>
      <vt:lpstr>HCHealthCare</vt:lpstr>
      <vt:lpstr>HCHealthCareHC.1BiotechnologyAndPharmaceuticals</vt:lpstr>
      <vt:lpstr>HCHealthCareHC.2HealthCareRetail</vt:lpstr>
      <vt:lpstr>HCHealthCareHC.3HealthCareProviders</vt:lpstr>
      <vt:lpstr>HCHealthCareHC.4MedicalTechnology</vt:lpstr>
      <vt:lpstr>IFInfrastructure</vt:lpstr>
      <vt:lpstr>IFInfrastructureIF.1Utilities</vt:lpstr>
      <vt:lpstr>IFInfrastructureIF.2Infrastructure</vt:lpstr>
      <vt:lpstr>IFInfrastructureIF.3RealEstate</vt:lpstr>
      <vt:lpstr>IFInfrastructureIF.4WasteManagement</vt:lpstr>
      <vt:lpstr>RRRenewableResourcesAndAlternativeEnergy</vt:lpstr>
      <vt:lpstr>RRRenewableResourcesAndAlternativeEnergyRR.1AlternativeEnergy</vt:lpstr>
      <vt:lpstr>RRRenewableResourcesAndAlternativeEnergyRR.2ForestryAndPaper</vt:lpstr>
      <vt:lpstr>RTResourceTransformation</vt:lpstr>
      <vt:lpstr>RTResourceTransformationRT.1Industrials</vt:lpstr>
      <vt:lpstr>RTResourceTransformationRT.2Chemicals</vt:lpstr>
      <vt:lpstr>Sector</vt:lpstr>
      <vt:lpstr>SVServices</vt:lpstr>
      <vt:lpstr>SVServicesSV.1Media</vt:lpstr>
      <vt:lpstr>SVServicesSV.2HospitalityAndRecreation</vt:lpstr>
      <vt:lpstr>SVServicesSV.3ConsumerServices</vt:lpstr>
      <vt:lpstr>TCTechnologyAndCommunications</vt:lpstr>
      <vt:lpstr>TCTechnologyAndCommunicationsTC.1Technology</vt:lpstr>
      <vt:lpstr>TCTechnologyAndCommunicationsTC.2InternetMediaAndServices</vt:lpstr>
      <vt:lpstr>TCTechnologyAndCommunicationsTC.3Semiconductors</vt:lpstr>
      <vt:lpstr>TCTechnologyAndCommunicationsTC.4Telecommunications</vt:lpstr>
      <vt:lpstr>TCTechnologyAndCommunicationsTC.4TelecommunicationServices</vt:lpstr>
      <vt:lpstr>TRTransportation</vt:lpstr>
      <vt:lpstr>TRTransportationTR.1AirTransportation</vt:lpstr>
      <vt:lpstr>TRTransportationTR.2Automobiles</vt:lpstr>
      <vt:lpstr>TRTransportationTR.3MarineTransportation</vt:lpstr>
      <vt:lpstr>TRTransportationTR.4LandTransportation</vt:lpstr>
      <vt:lpstr>'&lt; IOA Build Up &gt;'!Z_1E82EFF1_0893_4625_BE13_32F61574F174_.wvu.Cols</vt:lpstr>
      <vt:lpstr>'&lt; IOA Build Up &gt;'!Z_F1CD434F_F10A_44CB_AC10_3934412E75C3_.wvu.Cols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Mueller</dc:creator>
  <cp:keywords/>
  <dc:description/>
  <cp:lastModifiedBy>Rui Yan</cp:lastModifiedBy>
  <cp:revision/>
  <dcterms:created xsi:type="dcterms:W3CDTF">2021-01-07T07:26:00Z</dcterms:created>
  <dcterms:modified xsi:type="dcterms:W3CDTF">2022-10-24T03:46:05Z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0x01010024D9CB28D321F940A44C0C86A030BD34</vt:lpwstr>
  </property>
  <property fmtid="{D5CDD505-2E9C-101B-9397-08002B2CF9AE}" pid="3" name="ICV">
    <vt:lpwstr>6AECC2DB651D4BBDB87C128294E75151</vt:lpwstr>
  </property>
  <property fmtid="{D5CDD505-2E9C-101B-9397-08002B2CF9AE}" pid="4" name="KSOProductBuildVer">
    <vt:lpwstr>2052-11.1.0.12598</vt:lpwstr>
  </property>
  <property fmtid="{D5CDD505-2E9C-101B-9397-08002B2CF9AE}" pid="5" name="MediaServiceImageTags">
    <vt:lpwstr/>
  </property>
</Properties>
</file>