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ecilia.delrio\OneDrive - United Nations Development Programme\Documentos\"/>
    </mc:Choice>
  </mc:AlternateContent>
  <xr:revisionPtr revIDLastSave="0" documentId="8_{3F457FD8-B361-463E-AFBA-D47D040BBF40}" xr6:coauthVersionLast="47" xr6:coauthVersionMax="47" xr10:uidLastSave="{00000000-0000-0000-0000-000000000000}"/>
  <bookViews>
    <workbookView xWindow="-108" yWindow="-108" windowWidth="23256" windowHeight="12576" tabRatio="925" xr2:uid="{00000000-000D-0000-FFFF-FFFF00000000}"/>
  </bookViews>
  <sheets>
    <sheet name="FACE ANTICIPO" sheetId="3" r:id="rId1"/>
    <sheet name="FACE ANTICIPO con formula" sheetId="4" r:id="rId2"/>
  </sheets>
  <definedNames>
    <definedName name="ACTIVITY">'FACE ANTICIPO con formula'!#REF!</definedName>
    <definedName name="_xlnm.Print_Area" localSheetId="0">'FACE ANTICIPO'!$A$1:$W$66</definedName>
    <definedName name="_xlnm.Print_Area" localSheetId="1">'FACE ANTICIPO con formula'!$A$1:$W$99</definedName>
    <definedName name="BALANCE">'FACE ANTICIPO con formula'!#REF!</definedName>
    <definedName name="CURRENCY">'FACE ANTICIPO con formula'!$E$9</definedName>
    <definedName name="FUND">'FACE ANTICIPO con formula'!#REF!</definedName>
    <definedName name="FUNDTOTAL">'FACE ANTICIPO con formula'!#REF!</definedName>
    <definedName name="MM_ROW">'FACE ANTICIPO con formula'!$K$13</definedName>
    <definedName name="PERIOD">'FACE ANTICIPO con formula'!$L$12</definedName>
    <definedName name="PROJID">'FACE ANTICIPO con formula'!$E$4</definedName>
    <definedName name="PROJTIT">'FACE ANTICIPO con formula'!$E$5</definedName>
    <definedName name="SUBTOTAL">'FACE ANTICIPO con formula'!#REF!</definedName>
    <definedName name="TM_1">'FACE ANTICIPO con formula'!#REF!</definedName>
    <definedName name="TM_2">'FACE ANTICIPO con formula'!#REF!</definedName>
    <definedName name="TM_3">'FACE ANTICIPO con formula'!#REF!</definedName>
    <definedName name="TOTAL">'FACE ANTICIPO con formula'!$A$73</definedName>
    <definedName name="TREQ">'FACE ANTICIPO con formula'!#REF!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5" i="4" l="1"/>
  <c r="R95" i="4"/>
  <c r="L95" i="4"/>
  <c r="T73" i="4"/>
  <c r="O73" i="4"/>
  <c r="K73" i="4"/>
  <c r="T72" i="4"/>
  <c r="K72" i="4"/>
  <c r="N71" i="4"/>
  <c r="M71" i="4"/>
  <c r="L71" i="4"/>
  <c r="P70" i="4"/>
  <c r="P69" i="4"/>
  <c r="P68" i="4"/>
  <c r="P67" i="4"/>
  <c r="N66" i="4"/>
  <c r="M66" i="4"/>
  <c r="L66" i="4"/>
  <c r="P66" i="4" s="1"/>
  <c r="Q66" i="4" s="1"/>
  <c r="R66" i="4" s="1"/>
  <c r="P65" i="4"/>
  <c r="P64" i="4"/>
  <c r="P63" i="4"/>
  <c r="P62" i="4"/>
  <c r="N61" i="4"/>
  <c r="M61" i="4"/>
  <c r="L61" i="4"/>
  <c r="P61" i="4" s="1"/>
  <c r="Q61" i="4" s="1"/>
  <c r="R61" i="4" s="1"/>
  <c r="P60" i="4"/>
  <c r="P59" i="4"/>
  <c r="P58" i="4"/>
  <c r="P57" i="4"/>
  <c r="N56" i="4"/>
  <c r="M56" i="4"/>
  <c r="L56" i="4"/>
  <c r="P56" i="4" s="1"/>
  <c r="Q56" i="4" s="1"/>
  <c r="R56" i="4" s="1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N42" i="4"/>
  <c r="M42" i="4"/>
  <c r="L42" i="4"/>
  <c r="P42" i="4" s="1"/>
  <c r="Q42" i="4" s="1"/>
  <c r="R42" i="4" s="1"/>
  <c r="P41" i="4"/>
  <c r="P40" i="4"/>
  <c r="P39" i="4"/>
  <c r="P38" i="4"/>
  <c r="P37" i="4"/>
  <c r="N36" i="4"/>
  <c r="M36" i="4"/>
  <c r="L36" i="4"/>
  <c r="P36" i="4" s="1"/>
  <c r="Q36" i="4" s="1"/>
  <c r="R36" i="4" s="1"/>
  <c r="P35" i="4"/>
  <c r="P34" i="4"/>
  <c r="P33" i="4"/>
  <c r="P32" i="4"/>
  <c r="P31" i="4"/>
  <c r="P30" i="4"/>
  <c r="N29" i="4"/>
  <c r="P29" i="4" s="1"/>
  <c r="Q29" i="4" s="1"/>
  <c r="R29" i="4" s="1"/>
  <c r="M29" i="4"/>
  <c r="L29" i="4"/>
  <c r="P28" i="4"/>
  <c r="P27" i="4"/>
  <c r="P26" i="4"/>
  <c r="P25" i="4"/>
  <c r="P24" i="4"/>
  <c r="P23" i="4"/>
  <c r="N22" i="4"/>
  <c r="M22" i="4"/>
  <c r="L22" i="4"/>
  <c r="P21" i="4"/>
  <c r="P20" i="4"/>
  <c r="P19" i="4"/>
  <c r="P18" i="4"/>
  <c r="P17" i="4"/>
  <c r="P16" i="4"/>
  <c r="P15" i="4"/>
  <c r="M73" i="4" l="1"/>
  <c r="P22" i="4"/>
  <c r="Q22" i="4" s="1"/>
  <c r="R22" i="4" s="1"/>
  <c r="P71" i="4"/>
  <c r="Q71" i="4" s="1"/>
  <c r="R71" i="4" s="1"/>
  <c r="U36" i="4"/>
  <c r="V36" i="4" s="1"/>
  <c r="U42" i="4"/>
  <c r="V42" i="4" s="1"/>
  <c r="U29" i="4"/>
  <c r="V29" i="4" s="1"/>
  <c r="U61" i="4"/>
  <c r="V61" i="4" s="1"/>
  <c r="U71" i="4"/>
  <c r="V71" i="4" s="1"/>
  <c r="U56" i="4"/>
  <c r="V56" i="4" s="1"/>
  <c r="U66" i="4"/>
  <c r="V66" i="4" s="1"/>
  <c r="U22" i="4"/>
  <c r="V22" i="4" s="1"/>
  <c r="L72" i="4"/>
  <c r="M72" i="4"/>
  <c r="N72" i="4"/>
  <c r="L73" i="4"/>
  <c r="N73" i="4"/>
  <c r="P72" i="4" l="1"/>
  <c r="Q72" i="4" s="1"/>
  <c r="R72" i="4" s="1"/>
  <c r="P73" i="4"/>
  <c r="Q73" i="4" s="1"/>
  <c r="R73" i="4" s="1"/>
  <c r="U73" i="4" l="1"/>
  <c r="V73" i="4" s="1"/>
  <c r="U72" i="4"/>
  <c r="V72" i="4" s="1"/>
  <c r="U62" i="3" l="1"/>
  <c r="R62" i="3"/>
  <c r="L62" i="3"/>
</calcChain>
</file>

<file path=xl/sharedStrings.xml><?xml version="1.0" encoding="utf-8"?>
<sst xmlns="http://schemas.openxmlformats.org/spreadsheetml/2006/main" count="437" uniqueCount="150">
  <si>
    <t>A</t>
  </si>
  <si>
    <t>B</t>
  </si>
  <si>
    <t>C</t>
  </si>
  <si>
    <t>E</t>
  </si>
  <si>
    <t>Total</t>
  </si>
  <si>
    <t>□</t>
  </si>
  <si>
    <t>*</t>
  </si>
  <si>
    <t>_____________________________________________________</t>
  </si>
  <si>
    <r>
      <t>Autorización de financiación y certificado de gastos</t>
    </r>
    <r>
      <rPr>
        <b/>
        <i/>
        <sz val="12"/>
        <rFont val="Arial Narrow"/>
        <family val="2"/>
      </rPr>
      <t xml:space="preserve"> </t>
    </r>
  </si>
  <si>
    <t>Organismo de las Naciones Unidas:</t>
  </si>
  <si>
    <t>Fecha</t>
  </si>
  <si>
    <t>País:</t>
  </si>
  <si>
    <t>Código y título del proyecto</t>
  </si>
  <si>
    <t>Tipo de solicitud:</t>
  </si>
  <si>
    <r>
      <t xml:space="preserve">□  </t>
    </r>
    <r>
      <rPr>
        <sz val="10"/>
        <rFont val="Arial Narrow"/>
        <family val="2"/>
      </rPr>
      <t>Reembolso</t>
    </r>
  </si>
  <si>
    <r>
      <t xml:space="preserve">□  </t>
    </r>
    <r>
      <rPr>
        <sz val="10"/>
        <rFont val="Arial Narrow"/>
        <family val="2"/>
      </rPr>
      <t>Pago directo</t>
    </r>
  </si>
  <si>
    <t>Codificación para el PNUD, el UNFPA y el PMA</t>
  </si>
  <si>
    <t>Gastos aceptados por el organismo</t>
  </si>
  <si>
    <t>Saldo</t>
  </si>
  <si>
    <t>SOLICITUDES/AUTORIZACIONES</t>
  </si>
  <si>
    <t>Período y cantidad de la nueva solicitud</t>
  </si>
  <si>
    <t>Cantidad autorizada pendiente</t>
  </si>
  <si>
    <t>CERTIFICACIÓN</t>
  </si>
  <si>
    <t>Fecha de presentación:</t>
  </si>
  <si>
    <t>Nombre:</t>
  </si>
  <si>
    <t>Cargo:</t>
  </si>
  <si>
    <t>PARA TODOS LOS ORGANISMOS</t>
  </si>
  <si>
    <t>Aprobado por:</t>
  </si>
  <si>
    <t xml:space="preserve">SÓLO PARA USO DEL UNICEF </t>
  </si>
  <si>
    <t>SÓLO PARA USO DEL UNFPA</t>
  </si>
  <si>
    <t>Nombre</t>
  </si>
  <si>
    <t>Cargo</t>
  </si>
  <si>
    <t xml:space="preserve">  Actividad 1</t>
  </si>
  <si>
    <t>Nuevo desembolso de fondos</t>
  </si>
  <si>
    <t xml:space="preserve">   Cantidad</t>
  </si>
  <si>
    <t xml:space="preserve">     liquidada</t>
  </si>
  <si>
    <t>Menos:</t>
  </si>
  <si>
    <t xml:space="preserve">  Actividad 2</t>
  </si>
  <si>
    <t xml:space="preserve">  Capacitación (762010)</t>
  </si>
  <si>
    <t xml:space="preserve">  Viáticos (762020)</t>
  </si>
  <si>
    <t xml:space="preserve">  Reuniones/conf. (762030)</t>
  </si>
  <si>
    <t>PRESENTACIÓN DE INFORMACIÓN</t>
  </si>
  <si>
    <t xml:space="preserve">  Otros CAG (761010)</t>
  </si>
  <si>
    <t>Código y nombre del prog.:</t>
  </si>
  <si>
    <t>Descripción de la actividad del plan de trabajo anual/duración</t>
  </si>
  <si>
    <t xml:space="preserve">  Constr./inst. proy. (761040)</t>
  </si>
  <si>
    <t>Por la presente, el abajo firmante, funcionario autorizado de la institución de ejecución, certifica que:</t>
  </si>
  <si>
    <t>La solicitud de fondos incluida representa los gastos estimados de conformidad con el plan de trabajo anual y las estimaciones desglosadas de gastos que se adjuntan</t>
  </si>
  <si>
    <t xml:space="preserve">Los gastos reales del período declarados en la presente se han desembolsado de conformidad con el plan de trabajo anual y las estimaciones desglosadas de gastos autorizadas previamente. Los documentos contables relativos a estos gastos estarán disponibles para su examen durante cinco años desde la fecha del suministro de los fondos. </t>
  </si>
  <si>
    <t>NOTA:</t>
  </si>
  <si>
    <t>Información de liquidación</t>
  </si>
  <si>
    <t>Cargos a las cuentas</t>
  </si>
  <si>
    <r>
      <t xml:space="preserve">Ref. CAG ref: </t>
    </r>
    <r>
      <rPr>
        <u/>
        <sz val="9"/>
        <rFont val="Arial Narrow"/>
        <family val="2"/>
      </rPr>
      <t>CRQ ref. comprobante</t>
    </r>
  </si>
  <si>
    <t>Libro mayor CRQ CAG:</t>
  </si>
  <si>
    <t xml:space="preserve">  Sueld./gast. de apoyo (761030)</t>
  </si>
  <si>
    <r>
      <t xml:space="preserve">Ref. CAG: ref. </t>
    </r>
    <r>
      <rPr>
        <u/>
        <sz val="9"/>
        <rFont val="Arial Narrow"/>
        <family val="2"/>
      </rPr>
      <t>CRQ, ref. JV</t>
    </r>
  </si>
  <si>
    <t>Cant.transf. dir.ef.</t>
  </si>
  <si>
    <t>CAG=Asistencia en efectivo al gobierno</t>
  </si>
  <si>
    <t>CRQ=Solicitud de efectivo</t>
  </si>
  <si>
    <t>Argentina</t>
  </si>
  <si>
    <t>Moneda: __Pesos_________________________</t>
  </si>
  <si>
    <t>PNUD Argentina</t>
  </si>
  <si>
    <t>01013</t>
  </si>
  <si>
    <t>30071</t>
  </si>
  <si>
    <t>74510</t>
  </si>
  <si>
    <t>74525</t>
  </si>
  <si>
    <t>D</t>
  </si>
  <si>
    <t>G</t>
  </si>
  <si>
    <t>H</t>
  </si>
  <si>
    <t>I = F + H</t>
  </si>
  <si>
    <t>F = A - E</t>
  </si>
  <si>
    <t>30021</t>
  </si>
  <si>
    <t>Total del período</t>
  </si>
  <si>
    <t>Indicar Trimestre o Período anterior</t>
  </si>
  <si>
    <t>Indicar mes</t>
  </si>
  <si>
    <r>
      <t xml:space="preserve">Gastos reales del proyecto
</t>
    </r>
    <r>
      <rPr>
        <sz val="10"/>
        <color rgb="FFFF0000"/>
        <rFont val="Arial Narrow"/>
        <family val="2"/>
      </rPr>
      <t xml:space="preserve">Período: … de ……….. al ….. de ……….. de 201... </t>
    </r>
  </si>
  <si>
    <t>Indicar Trimestre o Período solicitado</t>
  </si>
  <si>
    <t>A completar por el PNUD</t>
  </si>
  <si>
    <t>Monto autorizado del informe anterior</t>
  </si>
  <si>
    <t>Sumatoria de reportados</t>
  </si>
  <si>
    <t>Activity 1. Fortalecimiento de la xxxxxxxxxxxxxxxxxxxxx</t>
  </si>
  <si>
    <t>Activity 2. Adecuar Procesos xxxxxxxxxxxxxxxxxxxxxx</t>
  </si>
  <si>
    <t>Activity 3. Fortalecimiento xxxxxxxxxxxxxxxxxxxxxxx</t>
  </si>
  <si>
    <t>713xx</t>
  </si>
  <si>
    <t>716xx</t>
  </si>
  <si>
    <t>728xx</t>
  </si>
  <si>
    <t>Cuenta</t>
  </si>
  <si>
    <t>Donante</t>
  </si>
  <si>
    <t>Fuente de Financiamiento</t>
  </si>
  <si>
    <t>(PNUD)</t>
  </si>
  <si>
    <t>Este valor se traslada al informe del período siguiente</t>
  </si>
  <si>
    <t>723xx</t>
  </si>
  <si>
    <t>3007x</t>
  </si>
  <si>
    <t>3002x</t>
  </si>
  <si>
    <t>Subtotal Activity 3 - Fuente 3007x</t>
  </si>
  <si>
    <t>Subtotal Activity 2 - Fuente 3007x</t>
  </si>
  <si>
    <t>Subtotal Activity 2 - Fuente 3002x</t>
  </si>
  <si>
    <t>Subtotal Activity 1 - Fuente 3007x</t>
  </si>
  <si>
    <t>Subtotal Activity 1 - Fuente 3002x</t>
  </si>
  <si>
    <t xml:space="preserve">No completar, sólo el total por actividad y fuente en la fila del subtotal </t>
  </si>
  <si>
    <t>En cada celda, sumatoria de gastos en el mes indicado por cuenta, donante y fuente de financiamiento</t>
  </si>
  <si>
    <t>xx/xx/201x</t>
  </si>
  <si>
    <t>………………………………</t>
  </si>
  <si>
    <t>………………………………….</t>
  </si>
  <si>
    <t>……………………………….….</t>
  </si>
  <si>
    <t>PARA USO EXCLUSIVO DEL ORGANISMO: (PNUD)</t>
  </si>
  <si>
    <t>El organismo de las Naciones Unidas debe completar los campos sombreados en amarillo, en tanto que la contraparte debe completar los no sombreados.</t>
  </si>
  <si>
    <t>757xx</t>
  </si>
  <si>
    <t>Total general</t>
  </si>
  <si>
    <r>
      <t xml:space="preserve">x  </t>
    </r>
    <r>
      <rPr>
        <sz val="10"/>
        <rFont val="Arial Narrow"/>
        <family val="2"/>
      </rPr>
      <t>Transferencia directa de efectivo</t>
    </r>
  </si>
  <si>
    <t>Asociado en la implementación:</t>
  </si>
  <si>
    <t>Funcionaria/os responsables:</t>
  </si>
  <si>
    <t xml:space="preserve">Director/a de Proyecto: </t>
  </si>
  <si>
    <t xml:space="preserve">Cantidad autorizada </t>
  </si>
  <si>
    <t>A transferir</t>
  </si>
  <si>
    <t>Indicar anticipo REQUERIDO</t>
  </si>
  <si>
    <t>Devoluciones</t>
  </si>
  <si>
    <t>A completar por el proyecto</t>
  </si>
  <si>
    <t>D BIS</t>
  </si>
  <si>
    <t>B + C + D + D BIS</t>
  </si>
  <si>
    <t>Moneda</t>
  </si>
  <si>
    <t>PESOS ARGENTINOS</t>
  </si>
  <si>
    <t xml:space="preserve">Gastos reales del proyecto al período:
</t>
  </si>
  <si>
    <t>Mes 1</t>
  </si>
  <si>
    <t>Mes 2</t>
  </si>
  <si>
    <t>Mes 3</t>
  </si>
  <si>
    <t>713XX</t>
  </si>
  <si>
    <t>716XX</t>
  </si>
  <si>
    <t>721XX</t>
  </si>
  <si>
    <t>742XX</t>
  </si>
  <si>
    <t>745XX</t>
  </si>
  <si>
    <t>751XX</t>
  </si>
  <si>
    <t>761XX</t>
  </si>
  <si>
    <t>Subtotal ACTIVITY1 - Fuente 30071</t>
  </si>
  <si>
    <t>728XX</t>
  </si>
  <si>
    <t>Subtotal ACTIVITY2 - Fuente 30071</t>
  </si>
  <si>
    <t>724XX</t>
  </si>
  <si>
    <t>Subtotal ACTIVITY3 - Fuente 30071</t>
  </si>
  <si>
    <t>Subtotal ACTIVITY4 - Fuente 30071</t>
  </si>
  <si>
    <t>722XX</t>
  </si>
  <si>
    <t>723XX</t>
  </si>
  <si>
    <t>725XX</t>
  </si>
  <si>
    <t>731XX</t>
  </si>
  <si>
    <t>741XX</t>
  </si>
  <si>
    <t>757XX</t>
  </si>
  <si>
    <t>Subtotal ACTIVITY5 - Fuente 30071</t>
  </si>
  <si>
    <t>Subtotal ACTIVITY6 - Fuente 30071</t>
  </si>
  <si>
    <t>Subtotal ACTIVITY7 - Fuente 30071</t>
  </si>
  <si>
    <t>Subtotal ACTIVITY8 - Fuente 30071</t>
  </si>
  <si>
    <t>Subtotal Fuente 30071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</si>
</sst>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27">
    <font>
      <sz val="10"/>
      <name val="Arial"/>
    </font>
    <font>
      <sz val="10"/>
      <name val="Arial"/>
      <family val="2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u/>
      <sz val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u/>
      <sz val="8"/>
      <color rgb="FFFF000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sz val="2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439">
    <xf numFmtId="0" fontId="0" fillId="0" borderId="0" xfId="0"/>
    <xf numFmtId="0" fontId="5" fillId="0" borderId="0" xfId="3" applyFont="1" applyBorder="1"/>
    <xf numFmtId="0" fontId="6" fillId="0" borderId="0" xfId="3" applyFont="1" applyBorder="1" applyAlignment="1">
      <alignment horizontal="centerContinuous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3" applyFont="1"/>
    <xf numFmtId="0" fontId="4" fillId="0" borderId="0" xfId="3" applyFont="1" applyFill="1"/>
    <xf numFmtId="3" fontId="4" fillId="0" borderId="0" xfId="3" applyNumberFormat="1" applyFont="1" applyAlignment="1">
      <alignment horizontal="center"/>
    </xf>
    <xf numFmtId="0" fontId="4" fillId="0" borderId="0" xfId="3" applyFont="1" applyBorder="1"/>
    <xf numFmtId="0" fontId="7" fillId="0" borderId="0" xfId="3" applyFont="1" applyFill="1" applyBorder="1" applyAlignment="1">
      <alignment horizontal="left"/>
    </xf>
    <xf numFmtId="0" fontId="5" fillId="0" borderId="0" xfId="3" applyFont="1" applyBorder="1" applyAlignment="1">
      <alignment horizontal="left"/>
    </xf>
    <xf numFmtId="0" fontId="4" fillId="0" borderId="0" xfId="3" applyFont="1" applyFill="1" applyBorder="1"/>
    <xf numFmtId="0" fontId="9" fillId="0" borderId="0" xfId="3" applyFont="1" applyFill="1" applyBorder="1" applyAlignment="1">
      <alignment horizontal="left"/>
    </xf>
    <xf numFmtId="3" fontId="5" fillId="0" borderId="0" xfId="3" applyNumberFormat="1" applyFont="1" applyAlignment="1">
      <alignment horizontal="left"/>
    </xf>
    <xf numFmtId="0" fontId="4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0" fontId="6" fillId="0" borderId="0" xfId="3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4" fillId="0" borderId="0" xfId="0" applyFont="1" applyBorder="1"/>
    <xf numFmtId="0" fontId="4" fillId="0" borderId="0" xfId="3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38" fontId="4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0" xfId="3" applyFont="1" applyAlignment="1">
      <alignment horizontal="right" vertical="center"/>
    </xf>
    <xf numFmtId="38" fontId="4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4" fillId="0" borderId="0" xfId="3" applyNumberFormat="1" applyFont="1" applyAlignment="1">
      <alignment horizontal="right" vertical="center"/>
    </xf>
    <xf numFmtId="0" fontId="7" fillId="0" borderId="0" xfId="3" applyFont="1" applyBorder="1"/>
    <xf numFmtId="37" fontId="4" fillId="0" borderId="0" xfId="3" applyNumberFormat="1" applyFont="1" applyBorder="1"/>
    <xf numFmtId="37" fontId="4" fillId="0" borderId="0" xfId="3" applyNumberFormat="1" applyFont="1" applyFill="1" applyBorder="1"/>
    <xf numFmtId="15" fontId="4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right"/>
    </xf>
    <xf numFmtId="15" fontId="4" fillId="0" borderId="0" xfId="3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5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/>
    <xf numFmtId="0" fontId="16" fillId="0" borderId="0" xfId="3" applyFont="1"/>
    <xf numFmtId="0" fontId="16" fillId="0" borderId="0" xfId="3" applyFont="1" applyFill="1" applyBorder="1" applyAlignment="1">
      <alignment horizontal="center"/>
    </xf>
    <xf numFmtId="0" fontId="16" fillId="0" borderId="0" xfId="3" applyFont="1" applyBorder="1" applyAlignment="1">
      <alignment horizontal="left"/>
    </xf>
    <xf numFmtId="0" fontId="16" fillId="0" borderId="0" xfId="3" applyFont="1" applyFill="1" applyBorder="1" applyAlignment="1">
      <alignment horizontal="left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0" fontId="13" fillId="0" borderId="0" xfId="3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4" fillId="0" borderId="0" xfId="0" applyFont="1" applyBorder="1" applyAlignment="1"/>
    <xf numFmtId="3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3" fontId="16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vertical="center"/>
    </xf>
    <xf numFmtId="37" fontId="16" fillId="0" borderId="0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3" fontId="13" fillId="0" borderId="14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3" applyFont="1" applyBorder="1" applyAlignment="1">
      <alignment horizontal="centerContinuous"/>
    </xf>
    <xf numFmtId="0" fontId="17" fillId="0" borderId="0" xfId="3" applyFont="1"/>
    <xf numFmtId="0" fontId="18" fillId="0" borderId="0" xfId="0" applyFont="1"/>
    <xf numFmtId="0" fontId="17" fillId="0" borderId="0" xfId="3" applyFont="1" applyFill="1" applyBorder="1" applyAlignment="1">
      <alignment horizontal="right"/>
    </xf>
    <xf numFmtId="0" fontId="19" fillId="0" borderId="0" xfId="3" applyFont="1" applyBorder="1" applyAlignment="1">
      <alignment horizontal="left"/>
    </xf>
    <xf numFmtId="15" fontId="19" fillId="0" borderId="0" xfId="0" applyNumberFormat="1" applyFont="1" applyBorder="1" applyAlignment="1">
      <alignment horizontal="left"/>
    </xf>
    <xf numFmtId="0" fontId="17" fillId="0" borderId="0" xfId="0" applyFont="1"/>
    <xf numFmtId="3" fontId="4" fillId="2" borderId="24" xfId="3" applyNumberFormat="1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3" fontId="12" fillId="2" borderId="25" xfId="3" applyNumberFormat="1" applyFont="1" applyFill="1" applyBorder="1" applyAlignment="1">
      <alignment horizontal="center" vertical="center" wrapText="1"/>
    </xf>
    <xf numFmtId="3" fontId="13" fillId="2" borderId="29" xfId="3" applyNumberFormat="1" applyFont="1" applyFill="1" applyBorder="1" applyAlignment="1">
      <alignment horizontal="center" vertical="center"/>
    </xf>
    <xf numFmtId="3" fontId="13" fillId="2" borderId="28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top" wrapText="1"/>
    </xf>
    <xf numFmtId="0" fontId="12" fillId="0" borderId="0" xfId="3" applyFont="1" applyFill="1" applyBorder="1" applyAlignment="1"/>
    <xf numFmtId="0" fontId="12" fillId="0" borderId="0" xfId="3" applyFont="1" applyFill="1" applyBorder="1"/>
    <xf numFmtId="3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/>
    <xf numFmtId="0" fontId="13" fillId="0" borderId="39" xfId="3" applyFont="1" applyBorder="1" applyAlignment="1">
      <alignment vertical="center"/>
    </xf>
    <xf numFmtId="0" fontId="16" fillId="0" borderId="39" xfId="3" applyFont="1" applyBorder="1" applyAlignment="1">
      <alignment horizontal="right" vertical="center"/>
    </xf>
    <xf numFmtId="0" fontId="16" fillId="0" borderId="39" xfId="3" applyFont="1" applyBorder="1" applyAlignment="1">
      <alignment horizontal="left" vertical="center" wrapText="1"/>
    </xf>
    <xf numFmtId="0" fontId="4" fillId="0" borderId="49" xfId="3" applyFont="1" applyBorder="1" applyAlignment="1">
      <alignment horizontal="left" vertical="center" wrapText="1"/>
    </xf>
    <xf numFmtId="0" fontId="4" fillId="0" borderId="31" xfId="3" applyFont="1" applyBorder="1" applyAlignment="1">
      <alignment horizontal="left" vertical="center" wrapText="1"/>
    </xf>
    <xf numFmtId="0" fontId="4" fillId="0" borderId="5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7" xfId="3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0" borderId="55" xfId="3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165" fontId="4" fillId="0" borderId="7" xfId="3" applyNumberFormat="1" applyFont="1" applyBorder="1" applyAlignment="1">
      <alignment horizontal="right" vertical="center"/>
    </xf>
    <xf numFmtId="165" fontId="4" fillId="0" borderId="20" xfId="3" applyNumberFormat="1" applyFont="1" applyFill="1" applyBorder="1" applyAlignment="1">
      <alignment horizontal="right" vertical="center" wrapText="1"/>
    </xf>
    <xf numFmtId="165" fontId="4" fillId="2" borderId="7" xfId="3" applyNumberFormat="1" applyFont="1" applyFill="1" applyBorder="1" applyAlignment="1">
      <alignment horizontal="right" vertical="center" wrapText="1"/>
    </xf>
    <xf numFmtId="165" fontId="4" fillId="2" borderId="30" xfId="3" applyNumberFormat="1" applyFont="1" applyFill="1" applyBorder="1" applyAlignment="1">
      <alignment horizontal="right" vertical="center"/>
    </xf>
    <xf numFmtId="165" fontId="4" fillId="0" borderId="17" xfId="2" applyNumberFormat="1" applyFont="1" applyFill="1" applyBorder="1" applyAlignment="1">
      <alignment horizontal="right" vertical="center"/>
    </xf>
    <xf numFmtId="165" fontId="4" fillId="0" borderId="23" xfId="2" applyNumberFormat="1" applyFont="1" applyBorder="1" applyAlignment="1">
      <alignment horizontal="right" vertical="center"/>
    </xf>
    <xf numFmtId="165" fontId="4" fillId="2" borderId="23" xfId="2" applyNumberFormat="1" applyFont="1" applyFill="1" applyBorder="1" applyAlignment="1">
      <alignment horizontal="right" vertical="center"/>
    </xf>
    <xf numFmtId="165" fontId="4" fillId="2" borderId="26" xfId="2" applyNumberFormat="1" applyFont="1" applyFill="1" applyBorder="1" applyAlignment="1">
      <alignment horizontal="right" vertical="center"/>
    </xf>
    <xf numFmtId="165" fontId="4" fillId="0" borderId="55" xfId="3" applyNumberFormat="1" applyFont="1" applyBorder="1" applyAlignment="1">
      <alignment horizontal="right" vertical="center"/>
    </xf>
    <xf numFmtId="165" fontId="4" fillId="2" borderId="31" xfId="3" applyNumberFormat="1" applyFont="1" applyFill="1" applyBorder="1" applyAlignment="1">
      <alignment horizontal="right" vertical="center" wrapText="1"/>
    </xf>
    <xf numFmtId="165" fontId="4" fillId="0" borderId="0" xfId="3" applyNumberFormat="1" applyFont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165" fontId="4" fillId="0" borderId="17" xfId="1" applyNumberFormat="1" applyFont="1" applyFill="1" applyBorder="1" applyAlignment="1">
      <alignment horizontal="right" vertical="center"/>
    </xf>
    <xf numFmtId="165" fontId="4" fillId="0" borderId="0" xfId="3" applyNumberFormat="1" applyFont="1" applyFill="1" applyAlignment="1">
      <alignment horizontal="right" vertical="center"/>
    </xf>
    <xf numFmtId="165" fontId="4" fillId="0" borderId="18" xfId="2" applyNumberFormat="1" applyFont="1" applyFill="1" applyBorder="1" applyAlignment="1">
      <alignment horizontal="right" vertical="center"/>
    </xf>
    <xf numFmtId="165" fontId="4" fillId="0" borderId="19" xfId="2" applyNumberFormat="1" applyFont="1" applyBorder="1" applyAlignment="1">
      <alignment horizontal="right" vertical="center"/>
    </xf>
    <xf numFmtId="165" fontId="4" fillId="0" borderId="18" xfId="1" applyNumberFormat="1" applyFont="1" applyFill="1" applyBorder="1" applyAlignment="1">
      <alignment horizontal="right" vertical="center"/>
    </xf>
    <xf numFmtId="165" fontId="6" fillId="0" borderId="14" xfId="2" applyNumberFormat="1" applyFont="1" applyFill="1" applyBorder="1" applyAlignment="1">
      <alignment horizontal="right" vertical="center"/>
    </xf>
    <xf numFmtId="165" fontId="6" fillId="0" borderId="22" xfId="2" applyNumberFormat="1" applyFont="1" applyBorder="1" applyAlignment="1">
      <alignment horizontal="right" vertical="center"/>
    </xf>
    <xf numFmtId="165" fontId="6" fillId="0" borderId="21" xfId="1" applyNumberFormat="1" applyFont="1" applyFill="1" applyBorder="1" applyAlignment="1">
      <alignment horizontal="right" vertical="center"/>
    </xf>
    <xf numFmtId="165" fontId="6" fillId="0" borderId="0" xfId="3" applyNumberFormat="1" applyFont="1" applyAlignment="1">
      <alignment horizontal="right" vertical="center"/>
    </xf>
    <xf numFmtId="165" fontId="4" fillId="0" borderId="20" xfId="1" applyNumberFormat="1" applyFont="1" applyFill="1" applyBorder="1" applyAlignment="1">
      <alignment horizontal="right" vertical="center"/>
    </xf>
    <xf numFmtId="165" fontId="4" fillId="0" borderId="20" xfId="2" applyNumberFormat="1" applyFont="1" applyFill="1" applyBorder="1" applyAlignment="1">
      <alignment horizontal="right" vertical="center"/>
    </xf>
    <xf numFmtId="165" fontId="4" fillId="0" borderId="54" xfId="2" applyNumberFormat="1" applyFont="1" applyBorder="1" applyAlignment="1">
      <alignment horizontal="right" vertical="center"/>
    </xf>
    <xf numFmtId="0" fontId="6" fillId="3" borderId="5" xfId="3" applyFont="1" applyFill="1" applyBorder="1" applyAlignment="1">
      <alignment horizontal="right" vertical="center"/>
    </xf>
    <xf numFmtId="49" fontId="6" fillId="3" borderId="43" xfId="1" applyNumberFormat="1" applyFont="1" applyFill="1" applyBorder="1" applyAlignment="1">
      <alignment horizontal="center" vertical="center"/>
    </xf>
    <xf numFmtId="49" fontId="6" fillId="3" borderId="43" xfId="3" applyNumberFormat="1" applyFont="1" applyFill="1" applyBorder="1" applyAlignment="1">
      <alignment horizontal="center" vertical="center" wrapText="1"/>
    </xf>
    <xf numFmtId="165" fontId="6" fillId="3" borderId="21" xfId="2" applyNumberFormat="1" applyFont="1" applyFill="1" applyBorder="1" applyAlignment="1">
      <alignment horizontal="right" vertical="center"/>
    </xf>
    <xf numFmtId="165" fontId="6" fillId="3" borderId="33" xfId="2" applyNumberFormat="1" applyFont="1" applyFill="1" applyBorder="1" applyAlignment="1">
      <alignment horizontal="right" vertical="center"/>
    </xf>
    <xf numFmtId="165" fontId="6" fillId="3" borderId="21" xfId="1" applyNumberFormat="1" applyFont="1" applyFill="1" applyBorder="1" applyAlignment="1">
      <alignment horizontal="right" vertical="center"/>
    </xf>
    <xf numFmtId="165" fontId="6" fillId="0" borderId="0" xfId="3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4" fillId="0" borderId="12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165" fontId="4" fillId="0" borderId="16" xfId="2" applyNumberFormat="1" applyFont="1" applyFill="1" applyBorder="1" applyAlignment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165" fontId="4" fillId="0" borderId="16" xfId="1" applyNumberFormat="1" applyFont="1" applyFill="1" applyBorder="1" applyAlignment="1">
      <alignment horizontal="right" vertical="center"/>
    </xf>
    <xf numFmtId="0" fontId="4" fillId="0" borderId="49" xfId="3" applyFont="1" applyBorder="1" applyAlignment="1">
      <alignment horizontal="left" vertical="center" wrapText="1"/>
    </xf>
    <xf numFmtId="0" fontId="4" fillId="0" borderId="31" xfId="3" applyFont="1" applyBorder="1" applyAlignment="1">
      <alignment horizontal="left" vertical="center" wrapText="1"/>
    </xf>
    <xf numFmtId="0" fontId="4" fillId="0" borderId="50" xfId="3" applyFont="1" applyBorder="1" applyAlignment="1">
      <alignment horizontal="left" vertical="center" wrapText="1"/>
    </xf>
    <xf numFmtId="0" fontId="6" fillId="3" borderId="0" xfId="3" applyFont="1" applyFill="1" applyBorder="1" applyAlignment="1">
      <alignment horizontal="right" vertical="center"/>
    </xf>
    <xf numFmtId="49" fontId="6" fillId="3" borderId="51" xfId="1" applyNumberFormat="1" applyFont="1" applyFill="1" applyBorder="1" applyAlignment="1">
      <alignment horizontal="center" vertical="center"/>
    </xf>
    <xf numFmtId="49" fontId="6" fillId="3" borderId="51" xfId="3" applyNumberFormat="1" applyFont="1" applyFill="1" applyBorder="1" applyAlignment="1">
      <alignment horizontal="center" vertical="center" wrapText="1"/>
    </xf>
    <xf numFmtId="165" fontId="6" fillId="3" borderId="16" xfId="2" applyNumberFormat="1" applyFont="1" applyFill="1" applyBorder="1" applyAlignment="1">
      <alignment horizontal="right" vertical="center"/>
    </xf>
    <xf numFmtId="165" fontId="6" fillId="3" borderId="3" xfId="2" applyNumberFormat="1" applyFont="1" applyFill="1" applyBorder="1" applyAlignment="1">
      <alignment horizontal="right" vertical="center"/>
    </xf>
    <xf numFmtId="165" fontId="6" fillId="3" borderId="16" xfId="1" applyNumberFormat="1" applyFont="1" applyFill="1" applyBorder="1" applyAlignment="1">
      <alignment horizontal="right" vertical="center"/>
    </xf>
    <xf numFmtId="49" fontId="4" fillId="0" borderId="40" xfId="3" applyNumberFormat="1" applyFont="1" applyFill="1" applyBorder="1" applyAlignment="1">
      <alignment horizontal="center" vertical="center" wrapText="1"/>
    </xf>
    <xf numFmtId="49" fontId="4" fillId="0" borderId="41" xfId="3" applyNumberFormat="1" applyFont="1" applyFill="1" applyBorder="1" applyAlignment="1">
      <alignment horizontal="center" vertical="center" wrapText="1"/>
    </xf>
    <xf numFmtId="49" fontId="4" fillId="0" borderId="41" xfId="1" applyNumberFormat="1" applyFont="1" applyFill="1" applyBorder="1" applyAlignment="1">
      <alignment horizontal="center" vertical="center"/>
    </xf>
    <xf numFmtId="49" fontId="4" fillId="0" borderId="40" xfId="1" applyNumberFormat="1" applyFont="1" applyFill="1" applyBorder="1" applyAlignment="1">
      <alignment horizontal="center" vertical="center"/>
    </xf>
    <xf numFmtId="49" fontId="4" fillId="0" borderId="51" xfId="3" applyNumberFormat="1" applyFont="1" applyFill="1" applyBorder="1" applyAlignment="1">
      <alignment horizontal="center" vertical="center" wrapText="1"/>
    </xf>
    <xf numFmtId="49" fontId="4" fillId="0" borderId="42" xfId="1" applyNumberFormat="1" applyFont="1" applyFill="1" applyBorder="1" applyAlignment="1">
      <alignment horizontal="center" vertical="center"/>
    </xf>
    <xf numFmtId="49" fontId="6" fillId="0" borderId="43" xfId="1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165" fontId="24" fillId="3" borderId="21" xfId="2" applyNumberFormat="1" applyFont="1" applyFill="1" applyBorder="1" applyAlignment="1">
      <alignment horizontal="center" vertical="center" wrapText="1"/>
    </xf>
    <xf numFmtId="165" fontId="24" fillId="3" borderId="33" xfId="2" applyNumberFormat="1" applyFont="1" applyFill="1" applyBorder="1" applyAlignment="1">
      <alignment horizontal="center" vertical="center" wrapText="1"/>
    </xf>
    <xf numFmtId="165" fontId="24" fillId="3" borderId="21" xfId="1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right" vertical="top"/>
    </xf>
    <xf numFmtId="0" fontId="7" fillId="4" borderId="0" xfId="3" applyFont="1" applyFill="1"/>
    <xf numFmtId="0" fontId="4" fillId="4" borderId="0" xfId="3" applyFont="1" applyFill="1" applyBorder="1"/>
    <xf numFmtId="0" fontId="4" fillId="4" borderId="4" xfId="3" applyFont="1" applyFill="1" applyBorder="1" applyAlignment="1">
      <alignment vertical="center"/>
    </xf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4" fillId="4" borderId="10" xfId="0" applyFont="1" applyFill="1" applyBorder="1" applyAlignment="1"/>
    <xf numFmtId="0" fontId="12" fillId="4" borderId="12" xfId="3" applyFont="1" applyFill="1" applyBorder="1" applyAlignment="1"/>
    <xf numFmtId="0" fontId="12" fillId="4" borderId="0" xfId="3" applyFont="1" applyFill="1" applyBorder="1" applyAlignment="1"/>
    <xf numFmtId="0" fontId="12" fillId="4" borderId="11" xfId="3" applyFont="1" applyFill="1" applyBorder="1" applyAlignment="1">
      <alignment horizontal="center"/>
    </xf>
    <xf numFmtId="0" fontId="12" fillId="4" borderId="12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12" fillId="4" borderId="11" xfId="3" applyFont="1" applyFill="1" applyBorder="1" applyAlignment="1">
      <alignment vertical="center"/>
    </xf>
    <xf numFmtId="0" fontId="16" fillId="4" borderId="12" xfId="3" applyFont="1" applyFill="1" applyBorder="1" applyAlignment="1">
      <alignment vertical="center"/>
    </xf>
    <xf numFmtId="0" fontId="12" fillId="4" borderId="36" xfId="3" applyFont="1" applyFill="1" applyBorder="1" applyAlignment="1">
      <alignment vertical="center"/>
    </xf>
    <xf numFmtId="0" fontId="12" fillId="4" borderId="29" xfId="3" applyFont="1" applyFill="1" applyBorder="1" applyAlignment="1">
      <alignment vertical="center"/>
    </xf>
    <xf numFmtId="0" fontId="12" fillId="4" borderId="37" xfId="3" applyFont="1" applyFill="1" applyBorder="1" applyAlignment="1">
      <alignment vertical="center"/>
    </xf>
    <xf numFmtId="165" fontId="6" fillId="4" borderId="33" xfId="2" applyNumberFormat="1" applyFont="1" applyFill="1" applyBorder="1" applyAlignment="1">
      <alignment horizontal="right" vertical="center"/>
    </xf>
    <xf numFmtId="165" fontId="6" fillId="4" borderId="34" xfId="2" applyNumberFormat="1" applyFont="1" applyFill="1" applyBorder="1" applyAlignment="1">
      <alignment horizontal="right" vertical="center"/>
    </xf>
    <xf numFmtId="165" fontId="6" fillId="4" borderId="5" xfId="1" applyNumberFormat="1" applyFont="1" applyFill="1" applyBorder="1" applyAlignment="1">
      <alignment horizontal="right" vertical="center"/>
    </xf>
    <xf numFmtId="165" fontId="6" fillId="4" borderId="34" xfId="3" applyNumberFormat="1" applyFont="1" applyFill="1" applyBorder="1" applyAlignment="1">
      <alignment horizontal="right" vertical="center"/>
    </xf>
    <xf numFmtId="165" fontId="4" fillId="4" borderId="23" xfId="2" applyNumberFormat="1" applyFont="1" applyFill="1" applyBorder="1" applyAlignment="1">
      <alignment horizontal="right" vertical="center"/>
    </xf>
    <xf numFmtId="165" fontId="4" fillId="4" borderId="26" xfId="2" applyNumberFormat="1" applyFont="1" applyFill="1" applyBorder="1" applyAlignment="1">
      <alignment horizontal="right" vertical="center"/>
    </xf>
    <xf numFmtId="165" fontId="4" fillId="4" borderId="54" xfId="2" applyNumberFormat="1" applyFont="1" applyFill="1" applyBorder="1" applyAlignment="1">
      <alignment horizontal="right" vertical="center"/>
    </xf>
    <xf numFmtId="165" fontId="4" fillId="4" borderId="30" xfId="2" applyNumberFormat="1" applyFont="1" applyFill="1" applyBorder="1" applyAlignment="1">
      <alignment horizontal="right" vertical="center"/>
    </xf>
    <xf numFmtId="165" fontId="6" fillId="4" borderId="3" xfId="2" applyNumberFormat="1" applyFont="1" applyFill="1" applyBorder="1" applyAlignment="1">
      <alignment horizontal="right" vertical="center"/>
    </xf>
    <xf numFmtId="165" fontId="6" fillId="4" borderId="25" xfId="2" applyNumberFormat="1" applyFont="1" applyFill="1" applyBorder="1" applyAlignment="1">
      <alignment horizontal="right" vertical="center"/>
    </xf>
    <xf numFmtId="165" fontId="4" fillId="4" borderId="25" xfId="2" applyNumberFormat="1" applyFont="1" applyFill="1" applyBorder="1" applyAlignment="1">
      <alignment horizontal="right" vertical="center"/>
    </xf>
    <xf numFmtId="165" fontId="4" fillId="4" borderId="19" xfId="2" applyNumberFormat="1" applyFont="1" applyFill="1" applyBorder="1" applyAlignment="1">
      <alignment horizontal="right" vertical="center"/>
    </xf>
    <xf numFmtId="165" fontId="4" fillId="4" borderId="27" xfId="2" applyNumberFormat="1" applyFont="1" applyFill="1" applyBorder="1" applyAlignment="1">
      <alignment horizontal="right" vertical="center"/>
    </xf>
    <xf numFmtId="165" fontId="6" fillId="4" borderId="22" xfId="2" applyNumberFormat="1" applyFont="1" applyFill="1" applyBorder="1" applyAlignment="1">
      <alignment horizontal="right" vertical="center"/>
    </xf>
    <xf numFmtId="165" fontId="6" fillId="4" borderId="28" xfId="2" applyNumberFormat="1" applyFont="1" applyFill="1" applyBorder="1" applyAlignment="1">
      <alignment horizontal="right" vertical="center"/>
    </xf>
    <xf numFmtId="165" fontId="4" fillId="4" borderId="7" xfId="1" applyNumberFormat="1" applyFont="1" applyFill="1" applyBorder="1" applyAlignment="1">
      <alignment horizontal="right" vertical="center"/>
    </xf>
    <xf numFmtId="165" fontId="4" fillId="4" borderId="30" xfId="3" applyNumberFormat="1" applyFont="1" applyFill="1" applyBorder="1" applyAlignment="1">
      <alignment horizontal="right" vertical="center"/>
    </xf>
    <xf numFmtId="165" fontId="4" fillId="4" borderId="31" xfId="3" applyNumberFormat="1" applyFont="1" applyFill="1" applyBorder="1" applyAlignment="1">
      <alignment horizontal="right" vertical="center" wrapText="1"/>
    </xf>
    <xf numFmtId="165" fontId="4" fillId="4" borderId="26" xfId="3" applyNumberFormat="1" applyFont="1" applyFill="1" applyBorder="1" applyAlignment="1">
      <alignment horizontal="right" vertical="center"/>
    </xf>
    <xf numFmtId="165" fontId="6" fillId="4" borderId="0" xfId="1" applyNumberFormat="1" applyFont="1" applyFill="1" applyBorder="1" applyAlignment="1">
      <alignment horizontal="right" vertical="center"/>
    </xf>
    <xf numFmtId="165" fontId="6" fillId="4" borderId="25" xfId="3" applyNumberFormat="1" applyFont="1" applyFill="1" applyBorder="1" applyAlignment="1">
      <alignment horizontal="right" vertical="center"/>
    </xf>
    <xf numFmtId="165" fontId="4" fillId="4" borderId="31" xfId="1" applyNumberFormat="1" applyFont="1" applyFill="1" applyBorder="1" applyAlignment="1">
      <alignment horizontal="right" vertical="center"/>
    </xf>
    <xf numFmtId="165" fontId="4" fillId="4" borderId="0" xfId="3" applyNumberFormat="1" applyFont="1" applyFill="1" applyBorder="1" applyAlignment="1">
      <alignment horizontal="right" vertical="center" wrapText="1"/>
    </xf>
    <xf numFmtId="165" fontId="4" fillId="4" borderId="25" xfId="3" applyNumberFormat="1" applyFont="1" applyFill="1" applyBorder="1" applyAlignment="1">
      <alignment horizontal="right" vertical="center"/>
    </xf>
    <xf numFmtId="165" fontId="4" fillId="4" borderId="32" xfId="1" applyNumberFormat="1" applyFont="1" applyFill="1" applyBorder="1" applyAlignment="1">
      <alignment horizontal="right" vertical="center"/>
    </xf>
    <xf numFmtId="165" fontId="4" fillId="4" borderId="27" xfId="3" applyNumberFormat="1" applyFont="1" applyFill="1" applyBorder="1" applyAlignment="1">
      <alignment horizontal="right" vertical="center"/>
    </xf>
    <xf numFmtId="165" fontId="6" fillId="4" borderId="33" xfId="1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4" borderId="5" xfId="3" applyFont="1" applyFill="1" applyBorder="1" applyAlignment="1">
      <alignment vertical="center"/>
    </xf>
    <xf numFmtId="0" fontId="4" fillId="4" borderId="6" xfId="3" applyFont="1" applyFill="1" applyBorder="1" applyAlignment="1">
      <alignment vertical="center"/>
    </xf>
    <xf numFmtId="0" fontId="4" fillId="4" borderId="0" xfId="0" applyFont="1" applyFill="1"/>
    <xf numFmtId="0" fontId="4" fillId="4" borderId="8" xfId="3" applyFont="1" applyFill="1" applyBorder="1" applyAlignment="1">
      <alignment vertical="center"/>
    </xf>
    <xf numFmtId="0" fontId="4" fillId="4" borderId="10" xfId="3" applyFont="1" applyFill="1" applyBorder="1" applyAlignment="1">
      <alignment vertical="center"/>
    </xf>
    <xf numFmtId="0" fontId="12" fillId="4" borderId="45" xfId="3" applyFont="1" applyFill="1" applyBorder="1" applyAlignment="1">
      <alignment horizontal="left" vertical="top" wrapText="1"/>
    </xf>
    <xf numFmtId="0" fontId="12" fillId="4" borderId="44" xfId="3" applyFont="1" applyFill="1" applyBorder="1" applyAlignment="1">
      <alignment horizontal="left" vertical="top" wrapText="1"/>
    </xf>
    <xf numFmtId="0" fontId="12" fillId="4" borderId="38" xfId="3" applyFont="1" applyFill="1" applyBorder="1" applyAlignment="1">
      <alignment vertical="top" wrapText="1"/>
    </xf>
    <xf numFmtId="0" fontId="12" fillId="4" borderId="8" xfId="3" applyFont="1" applyFill="1" applyBorder="1" applyAlignment="1">
      <alignment vertical="top" wrapText="1"/>
    </xf>
    <xf numFmtId="0" fontId="12" fillId="4" borderId="10" xfId="3" applyFont="1" applyFill="1" applyBorder="1" applyAlignment="1">
      <alignment vertical="top" wrapText="1"/>
    </xf>
    <xf numFmtId="0" fontId="16" fillId="4" borderId="12" xfId="3" applyFont="1" applyFill="1" applyBorder="1"/>
    <xf numFmtId="3" fontId="16" fillId="4" borderId="0" xfId="3" applyNumberFormat="1" applyFont="1" applyFill="1" applyBorder="1" applyAlignment="1">
      <alignment horizontal="center"/>
    </xf>
    <xf numFmtId="3" fontId="16" fillId="4" borderId="11" xfId="3" applyNumberFormat="1" applyFont="1" applyFill="1" applyBorder="1" applyAlignment="1">
      <alignment horizontal="center"/>
    </xf>
    <xf numFmtId="0" fontId="16" fillId="4" borderId="11" xfId="3" applyFont="1" applyFill="1" applyBorder="1"/>
    <xf numFmtId="3" fontId="16" fillId="4" borderId="0" xfId="3" applyNumberFormat="1" applyFont="1" applyFill="1" applyBorder="1" applyAlignment="1">
      <alignment horizontal="center" vertical="center"/>
    </xf>
    <xf numFmtId="3" fontId="16" fillId="4" borderId="11" xfId="3" applyNumberFormat="1" applyFont="1" applyFill="1" applyBorder="1" applyAlignment="1">
      <alignment horizontal="center" vertical="center"/>
    </xf>
    <xf numFmtId="0" fontId="16" fillId="4" borderId="12" xfId="3" applyFont="1" applyFill="1" applyBorder="1" applyAlignment="1">
      <alignment horizontal="left" vertical="center"/>
    </xf>
    <xf numFmtId="37" fontId="16" fillId="4" borderId="11" xfId="3" applyNumberFormat="1" applyFont="1" applyFill="1" applyBorder="1" applyAlignment="1">
      <alignment horizontal="center" vertical="center"/>
    </xf>
    <xf numFmtId="3" fontId="16" fillId="4" borderId="13" xfId="3" applyNumberFormat="1" applyFont="1" applyFill="1" applyBorder="1" applyAlignment="1">
      <alignment horizontal="center" vertical="center"/>
    </xf>
    <xf numFmtId="3" fontId="16" fillId="4" borderId="35" xfId="3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4" fillId="4" borderId="36" xfId="3" applyFont="1" applyFill="1" applyBorder="1" applyAlignment="1">
      <alignment vertical="center"/>
    </xf>
    <xf numFmtId="3" fontId="4" fillId="4" borderId="29" xfId="3" applyNumberFormat="1" applyFont="1" applyFill="1" applyBorder="1" applyAlignment="1">
      <alignment horizontal="center" vertical="center"/>
    </xf>
    <xf numFmtId="3" fontId="4" fillId="4" borderId="37" xfId="3" applyNumberFormat="1" applyFont="1" applyFill="1" applyBorder="1" applyAlignment="1">
      <alignment horizontal="center" vertical="center"/>
    </xf>
    <xf numFmtId="0" fontId="4" fillId="4" borderId="37" xfId="3" applyFont="1" applyFill="1" applyBorder="1" applyAlignment="1">
      <alignment vertical="center"/>
    </xf>
    <xf numFmtId="0" fontId="4" fillId="2" borderId="56" xfId="3" applyFont="1" applyFill="1" applyBorder="1" applyAlignment="1">
      <alignment horizontal="center" vertical="center" wrapText="1"/>
    </xf>
    <xf numFmtId="0" fontId="12" fillId="2" borderId="68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165" fontId="4" fillId="2" borderId="54" xfId="2" applyNumberFormat="1" applyFont="1" applyFill="1" applyBorder="1" applyAlignment="1">
      <alignment horizontal="right" vertical="center"/>
    </xf>
    <xf numFmtId="165" fontId="4" fillId="2" borderId="30" xfId="2" applyNumberFormat="1" applyFont="1" applyFill="1" applyBorder="1" applyAlignment="1">
      <alignment horizontal="right" vertical="center"/>
    </xf>
    <xf numFmtId="0" fontId="13" fillId="0" borderId="14" xfId="3" quotePrefix="1" applyFont="1" applyFill="1" applyBorder="1" applyAlignment="1">
      <alignment horizontal="center" vertical="center"/>
    </xf>
    <xf numFmtId="0" fontId="13" fillId="0" borderId="22" xfId="3" applyFont="1" applyBorder="1" applyAlignment="1">
      <alignment horizontal="center" vertical="center" wrapText="1"/>
    </xf>
    <xf numFmtId="0" fontId="13" fillId="2" borderId="72" xfId="3" applyFont="1" applyFill="1" applyBorder="1" applyAlignment="1">
      <alignment horizontal="center" vertical="center"/>
    </xf>
    <xf numFmtId="0" fontId="13" fillId="2" borderId="37" xfId="3" applyFont="1" applyFill="1" applyBorder="1" applyAlignment="1">
      <alignment horizontal="center" vertical="center" wrapText="1"/>
    </xf>
    <xf numFmtId="0" fontId="12" fillId="4" borderId="45" xfId="3" applyFont="1" applyFill="1" applyBorder="1" applyAlignment="1">
      <alignment horizontal="left" vertical="top" wrapText="1"/>
    </xf>
    <xf numFmtId="165" fontId="4" fillId="0" borderId="64" xfId="2" applyNumberFormat="1" applyFont="1" applyFill="1" applyBorder="1" applyAlignment="1">
      <alignment horizontal="right" vertical="center"/>
    </xf>
    <xf numFmtId="165" fontId="22" fillId="0" borderId="62" xfId="2" applyNumberFormat="1" applyFont="1" applyFill="1" applyBorder="1" applyAlignment="1">
      <alignment horizontal="center" vertical="center" wrapText="1"/>
    </xf>
    <xf numFmtId="165" fontId="22" fillId="0" borderId="64" xfId="2" applyNumberFormat="1" applyFont="1" applyFill="1" applyBorder="1" applyAlignment="1">
      <alignment horizontal="center" vertical="center" wrapText="1"/>
    </xf>
    <xf numFmtId="165" fontId="4" fillId="0" borderId="69" xfId="2" applyNumberFormat="1" applyFont="1" applyFill="1" applyBorder="1" applyAlignment="1">
      <alignment horizontal="right" vertical="center"/>
    </xf>
    <xf numFmtId="165" fontId="6" fillId="0" borderId="70" xfId="2" applyNumberFormat="1" applyFont="1" applyFill="1" applyBorder="1" applyAlignment="1">
      <alignment horizontal="right" vertical="center"/>
    </xf>
    <xf numFmtId="165" fontId="6" fillId="0" borderId="68" xfId="2" applyNumberFormat="1" applyFont="1" applyFill="1" applyBorder="1" applyAlignment="1">
      <alignment horizontal="right" vertical="center"/>
    </xf>
    <xf numFmtId="165" fontId="4" fillId="0" borderId="68" xfId="2" applyNumberFormat="1" applyFont="1" applyFill="1" applyBorder="1" applyAlignment="1">
      <alignment horizontal="right" vertical="center"/>
    </xf>
    <xf numFmtId="165" fontId="4" fillId="0" borderId="71" xfId="2" applyNumberFormat="1" applyFont="1" applyFill="1" applyBorder="1" applyAlignment="1">
      <alignment horizontal="right" vertical="center"/>
    </xf>
    <xf numFmtId="165" fontId="6" fillId="0" borderId="72" xfId="2" applyNumberFormat="1" applyFont="1" applyFill="1" applyBorder="1" applyAlignment="1">
      <alignment horizontal="right" vertical="center"/>
    </xf>
    <xf numFmtId="0" fontId="4" fillId="5" borderId="2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0" fontId="22" fillId="0" borderId="70" xfId="2" applyNumberFormat="1" applyFont="1" applyFill="1" applyBorder="1" applyAlignment="1">
      <alignment horizontal="left" vertical="center" wrapText="1"/>
    </xf>
    <xf numFmtId="0" fontId="12" fillId="4" borderId="44" xfId="3" applyFont="1" applyFill="1" applyBorder="1" applyAlignment="1">
      <alignment horizontal="left" vertical="top" wrapText="1"/>
    </xf>
    <xf numFmtId="0" fontId="12" fillId="4" borderId="45" xfId="3" applyFont="1" applyFill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/>
    </xf>
    <xf numFmtId="0" fontId="17" fillId="0" borderId="0" xfId="4" applyFont="1"/>
    <xf numFmtId="0" fontId="18" fillId="0" borderId="0" xfId="4" applyFont="1"/>
    <xf numFmtId="15" fontId="19" fillId="0" borderId="0" xfId="4" applyNumberFormat="1" applyFont="1" applyBorder="1" applyAlignment="1">
      <alignment horizontal="left"/>
    </xf>
    <xf numFmtId="0" fontId="4" fillId="0" borderId="0" xfId="4" applyFont="1"/>
    <xf numFmtId="0" fontId="8" fillId="0" borderId="0" xfId="4" applyFont="1"/>
    <xf numFmtId="0" fontId="6" fillId="0" borderId="0" xfId="4" applyFont="1"/>
    <xf numFmtId="0" fontId="6" fillId="0" borderId="0" xfId="3" applyFont="1" applyBorder="1" applyAlignment="1">
      <alignment horizontal="center"/>
    </xf>
    <xf numFmtId="0" fontId="4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" fontId="4" fillId="2" borderId="61" xfId="3" applyNumberFormat="1" applyFont="1" applyFill="1" applyBorder="1" applyAlignment="1">
      <alignment horizontal="center" vertical="center" wrapText="1"/>
    </xf>
    <xf numFmtId="0" fontId="4" fillId="2" borderId="51" xfId="3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center" wrapText="1"/>
    </xf>
    <xf numFmtId="0" fontId="23" fillId="0" borderId="61" xfId="3" applyFont="1" applyBorder="1" applyAlignment="1">
      <alignment horizontal="center" vertical="center" wrapText="1"/>
    </xf>
    <xf numFmtId="14" fontId="23" fillId="5" borderId="51" xfId="3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horizontal="center" vertical="center" wrapText="1"/>
    </xf>
    <xf numFmtId="0" fontId="21" fillId="0" borderId="51" xfId="3" applyFont="1" applyFill="1" applyBorder="1" applyAlignment="1">
      <alignment horizontal="center" vertical="center" wrapText="1"/>
    </xf>
    <xf numFmtId="0" fontId="11" fillId="2" borderId="51" xfId="3" applyFont="1" applyFill="1" applyBorder="1" applyAlignment="1">
      <alignment horizontal="center" vertical="center" wrapText="1"/>
    </xf>
    <xf numFmtId="3" fontId="12" fillId="2" borderId="51" xfId="3" applyNumberFormat="1" applyFont="1" applyFill="1" applyBorder="1" applyAlignment="1">
      <alignment horizontal="center" vertical="center" wrapText="1"/>
    </xf>
    <xf numFmtId="0" fontId="13" fillId="0" borderId="12" xfId="3" quotePrefix="1" applyFont="1" applyFill="1" applyBorder="1" applyAlignment="1">
      <alignment horizontal="center" vertical="center"/>
    </xf>
    <xf numFmtId="0" fontId="13" fillId="0" borderId="51" xfId="3" applyFont="1" applyBorder="1" applyAlignment="1">
      <alignment horizontal="center" vertical="center" wrapText="1"/>
    </xf>
    <xf numFmtId="0" fontId="13" fillId="2" borderId="51" xfId="3" applyFont="1" applyFill="1" applyBorder="1" applyAlignment="1">
      <alignment horizontal="center" vertical="center"/>
    </xf>
    <xf numFmtId="0" fontId="13" fillId="2" borderId="51" xfId="3" applyFont="1" applyFill="1" applyBorder="1" applyAlignment="1">
      <alignment horizontal="center" vertical="center" wrapText="1"/>
    </xf>
    <xf numFmtId="3" fontId="13" fillId="0" borderId="51" xfId="3" applyNumberFormat="1" applyFont="1" applyFill="1" applyBorder="1" applyAlignment="1">
      <alignment horizontal="center" vertical="center"/>
    </xf>
    <xf numFmtId="3" fontId="13" fillId="2" borderId="51" xfId="3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49" fontId="4" fillId="0" borderId="40" xfId="3" quotePrefix="1" applyNumberFormat="1" applyFont="1" applyFill="1" applyBorder="1" applyAlignment="1">
      <alignment horizontal="center" vertical="center" wrapText="1"/>
    </xf>
    <xf numFmtId="165" fontId="22" fillId="2" borderId="3" xfId="2" applyNumberFormat="1" applyFont="1" applyFill="1" applyBorder="1" applyAlignment="1">
      <alignment horizontal="right" vertical="center" wrapText="1"/>
    </xf>
    <xf numFmtId="165" fontId="22" fillId="2" borderId="25" xfId="2" applyNumberFormat="1" applyFont="1" applyFill="1" applyBorder="1" applyAlignment="1">
      <alignment horizontal="right" vertical="center" wrapText="1"/>
    </xf>
    <xf numFmtId="165" fontId="4" fillId="0" borderId="51" xfId="3" applyNumberFormat="1" applyFont="1" applyBorder="1" applyAlignment="1">
      <alignment horizontal="right" vertical="center"/>
    </xf>
    <xf numFmtId="165" fontId="4" fillId="0" borderId="16" xfId="2" applyNumberFormat="1" applyFont="1" applyFill="1" applyBorder="1" applyAlignment="1">
      <alignment horizontal="right" vertical="center" wrapText="1"/>
    </xf>
    <xf numFmtId="165" fontId="4" fillId="4" borderId="29" xfId="1" applyNumberFormat="1" applyFont="1" applyFill="1" applyBorder="1" applyAlignment="1">
      <alignment horizontal="right" vertical="center"/>
    </xf>
    <xf numFmtId="165" fontId="6" fillId="4" borderId="28" xfId="3" applyNumberFormat="1" applyFont="1" applyFill="1" applyBorder="1" applyAlignment="1">
      <alignment horizontal="right" vertical="center"/>
    </xf>
    <xf numFmtId="165" fontId="4" fillId="0" borderId="0" xfId="3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0" fontId="6" fillId="5" borderId="51" xfId="3" applyFont="1" applyFill="1" applyBorder="1" applyAlignment="1">
      <alignment horizontal="right" vertical="center"/>
    </xf>
    <xf numFmtId="165" fontId="26" fillId="3" borderId="21" xfId="2" applyNumberFormat="1" applyFont="1" applyFill="1" applyBorder="1" applyAlignment="1">
      <alignment horizontal="right" vertical="center" wrapText="1"/>
    </xf>
    <xf numFmtId="165" fontId="26" fillId="3" borderId="33" xfId="2" applyNumberFormat="1" applyFont="1" applyFill="1" applyBorder="1" applyAlignment="1">
      <alignment horizontal="right" vertical="center" wrapText="1"/>
    </xf>
    <xf numFmtId="165" fontId="4" fillId="3" borderId="73" xfId="2" applyNumberFormat="1" applyFont="1" applyFill="1" applyBorder="1" applyAlignment="1">
      <alignment horizontal="right" vertical="center"/>
    </xf>
    <xf numFmtId="165" fontId="4" fillId="4" borderId="33" xfId="2" applyNumberFormat="1" applyFont="1" applyFill="1" applyBorder="1" applyAlignment="1">
      <alignment horizontal="right" vertical="center"/>
    </xf>
    <xf numFmtId="165" fontId="6" fillId="3" borderId="21" xfId="1" applyNumberFormat="1" applyFont="1" applyFill="1" applyBorder="1" applyAlignment="1">
      <alignment horizontal="right" vertical="center" wrapText="1"/>
    </xf>
    <xf numFmtId="0" fontId="6" fillId="0" borderId="0" xfId="4" applyFont="1" applyFill="1" applyAlignment="1">
      <alignment horizontal="right" vertical="center"/>
    </xf>
    <xf numFmtId="0" fontId="14" fillId="0" borderId="0" xfId="4" applyFont="1" applyFill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14" fillId="0" borderId="0" xfId="4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0" xfId="4" applyFont="1" applyAlignment="1">
      <alignment horizontal="right" vertical="center"/>
    </xf>
    <xf numFmtId="3" fontId="4" fillId="0" borderId="0" xfId="4" applyNumberFormat="1" applyFont="1" applyAlignment="1">
      <alignment horizontal="center"/>
    </xf>
    <xf numFmtId="0" fontId="16" fillId="0" borderId="0" xfId="4" applyFont="1"/>
    <xf numFmtId="3" fontId="16" fillId="0" borderId="0" xfId="4" applyNumberFormat="1" applyFont="1" applyAlignment="1">
      <alignment horizontal="center"/>
    </xf>
    <xf numFmtId="0" fontId="12" fillId="0" borderId="0" xfId="4" applyFont="1" applyBorder="1"/>
    <xf numFmtId="0" fontId="12" fillId="0" borderId="0" xfId="4" applyFont="1"/>
    <xf numFmtId="3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0" fontId="4" fillId="4" borderId="5" xfId="4" applyFont="1" applyFill="1" applyBorder="1" applyAlignment="1"/>
    <xf numFmtId="0" fontId="4" fillId="4" borderId="6" xfId="4" applyFont="1" applyFill="1" applyBorder="1" applyAlignment="1"/>
    <xf numFmtId="0" fontId="4" fillId="0" borderId="0" xfId="4" applyFont="1" applyFill="1" applyBorder="1" applyAlignment="1"/>
    <xf numFmtId="0" fontId="4" fillId="0" borderId="0" xfId="4" applyFont="1" applyFill="1"/>
    <xf numFmtId="0" fontId="4" fillId="4" borderId="0" xfId="4" applyFont="1" applyFill="1"/>
    <xf numFmtId="0" fontId="8" fillId="0" borderId="0" xfId="4" applyFont="1" applyFill="1"/>
    <xf numFmtId="0" fontId="4" fillId="4" borderId="8" xfId="4" applyFont="1" applyFill="1" applyBorder="1" applyAlignment="1"/>
    <xf numFmtId="0" fontId="4" fillId="4" borderId="9" xfId="4" applyFont="1" applyFill="1" applyBorder="1" applyAlignment="1"/>
    <xf numFmtId="0" fontId="4" fillId="4" borderId="10" xfId="4" applyFont="1" applyFill="1" applyBorder="1" applyAlignment="1"/>
    <xf numFmtId="0" fontId="4" fillId="0" borderId="0" xfId="4" applyFont="1" applyBorder="1" applyAlignment="1"/>
    <xf numFmtId="0" fontId="16" fillId="4" borderId="0" xfId="4" applyFont="1" applyFill="1"/>
    <xf numFmtId="0" fontId="4" fillId="0" borderId="0" xfId="4" applyFont="1" applyBorder="1"/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165" fontId="22" fillId="2" borderId="67" xfId="2" applyNumberFormat="1" applyFont="1" applyFill="1" applyBorder="1" applyAlignment="1">
      <alignment horizontal="center" vertical="center" wrapText="1"/>
    </xf>
    <xf numFmtId="165" fontId="22" fillId="2" borderId="30" xfId="2" applyNumberFormat="1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165" fontId="22" fillId="2" borderId="25" xfId="2" applyNumberFormat="1" applyFont="1" applyFill="1" applyBorder="1" applyAlignment="1">
      <alignment horizontal="center" vertical="center" wrapText="1"/>
    </xf>
    <xf numFmtId="165" fontId="22" fillId="2" borderId="28" xfId="2" applyNumberFormat="1" applyFont="1" applyFill="1" applyBorder="1" applyAlignment="1">
      <alignment horizontal="center" vertical="center" wrapText="1"/>
    </xf>
    <xf numFmtId="165" fontId="22" fillId="0" borderId="66" xfId="2" applyNumberFormat="1" applyFont="1" applyFill="1" applyBorder="1" applyAlignment="1">
      <alignment horizontal="center" vertical="center" wrapText="1"/>
    </xf>
    <xf numFmtId="165" fontId="22" fillId="0" borderId="16" xfId="2" applyNumberFormat="1" applyFont="1" applyFill="1" applyBorder="1" applyAlignment="1">
      <alignment horizontal="center" vertical="center" wrapText="1"/>
    </xf>
    <xf numFmtId="165" fontId="22" fillId="0" borderId="20" xfId="2" applyNumberFormat="1" applyFont="1" applyFill="1" applyBorder="1" applyAlignment="1">
      <alignment horizontal="center" vertical="center" wrapText="1"/>
    </xf>
    <xf numFmtId="165" fontId="22" fillId="0" borderId="62" xfId="2" applyNumberFormat="1" applyFont="1" applyBorder="1" applyAlignment="1">
      <alignment horizontal="left" vertical="center" wrapText="1"/>
    </xf>
    <xf numFmtId="165" fontId="22" fillId="0" borderId="55" xfId="2" applyNumberFormat="1" applyFont="1" applyBorder="1" applyAlignment="1">
      <alignment horizontal="left" vertical="center" wrapText="1"/>
    </xf>
    <xf numFmtId="165" fontId="22" fillId="0" borderId="63" xfId="2" applyNumberFormat="1" applyFont="1" applyBorder="1" applyAlignment="1">
      <alignment horizontal="left" vertical="center" wrapText="1"/>
    </xf>
    <xf numFmtId="165" fontId="22" fillId="0" borderId="64" xfId="2" applyNumberFormat="1" applyFont="1" applyBorder="1" applyAlignment="1">
      <alignment horizontal="left" vertical="center" wrapText="1"/>
    </xf>
    <xf numFmtId="165" fontId="22" fillId="0" borderId="7" xfId="2" applyNumberFormat="1" applyFont="1" applyBorder="1" applyAlignment="1">
      <alignment horizontal="left" vertical="center" wrapText="1"/>
    </xf>
    <xf numFmtId="165" fontId="22" fillId="0" borderId="65" xfId="2" applyNumberFormat="1" applyFont="1" applyBorder="1" applyAlignment="1">
      <alignment horizontal="left" vertical="center" wrapText="1"/>
    </xf>
    <xf numFmtId="0" fontId="4" fillId="0" borderId="49" xfId="3" applyFont="1" applyBorder="1" applyAlignment="1">
      <alignment horizontal="left" vertical="center" wrapText="1"/>
    </xf>
    <xf numFmtId="0" fontId="4" fillId="0" borderId="31" xfId="3" applyFont="1" applyBorder="1" applyAlignment="1">
      <alignment horizontal="left" vertical="center" wrapText="1"/>
    </xf>
    <xf numFmtId="0" fontId="4" fillId="0" borderId="50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65" fontId="22" fillId="2" borderId="60" xfId="2" applyNumberFormat="1" applyFont="1" applyFill="1" applyBorder="1" applyAlignment="1">
      <alignment horizontal="center" vertical="center" wrapText="1"/>
    </xf>
    <xf numFmtId="165" fontId="22" fillId="2" borderId="54" xfId="2" applyNumberFormat="1" applyFont="1" applyFill="1" applyBorder="1" applyAlignment="1">
      <alignment horizontal="center" vertical="center" wrapText="1"/>
    </xf>
    <xf numFmtId="0" fontId="4" fillId="0" borderId="53" xfId="3" applyFont="1" applyBorder="1" applyAlignment="1">
      <alignment horizontal="left" vertical="center" wrapText="1"/>
    </xf>
    <xf numFmtId="0" fontId="4" fillId="0" borderId="7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10" fillId="0" borderId="46" xfId="3" applyFont="1" applyFill="1" applyBorder="1" applyAlignment="1">
      <alignment horizontal="center" vertical="center"/>
    </xf>
    <xf numFmtId="0" fontId="10" fillId="0" borderId="47" xfId="3" applyFont="1" applyFill="1" applyBorder="1" applyAlignment="1">
      <alignment horizontal="center" vertical="center"/>
    </xf>
    <xf numFmtId="0" fontId="10" fillId="0" borderId="48" xfId="3" applyFont="1" applyFill="1" applyBorder="1" applyAlignment="1">
      <alignment horizontal="center" vertical="center"/>
    </xf>
    <xf numFmtId="0" fontId="10" fillId="0" borderId="46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44" xfId="3" applyFont="1" applyBorder="1" applyAlignment="1">
      <alignment horizontal="left" vertical="center" wrapText="1"/>
    </xf>
    <xf numFmtId="0" fontId="4" fillId="0" borderId="45" xfId="3" applyFont="1" applyBorder="1" applyAlignment="1">
      <alignment horizontal="left" vertical="center" wrapText="1"/>
    </xf>
    <xf numFmtId="0" fontId="4" fillId="0" borderId="38" xfId="3" applyFont="1" applyBorder="1" applyAlignment="1">
      <alignment horizontal="left" vertical="center" wrapText="1"/>
    </xf>
    <xf numFmtId="0" fontId="4" fillId="0" borderId="56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57" xfId="3" applyFont="1" applyBorder="1" applyAlignment="1">
      <alignment horizontal="center" vertical="center" wrapText="1"/>
    </xf>
    <xf numFmtId="0" fontId="4" fillId="0" borderId="58" xfId="3" applyFont="1" applyBorder="1" applyAlignment="1">
      <alignment horizontal="left" vertical="center" wrapText="1"/>
    </xf>
    <xf numFmtId="0" fontId="4" fillId="0" borderId="55" xfId="3" applyFont="1" applyBorder="1" applyAlignment="1">
      <alignment horizontal="left" vertical="center" wrapText="1"/>
    </xf>
    <xf numFmtId="0" fontId="4" fillId="0" borderId="59" xfId="3" applyFont="1" applyBorder="1" applyAlignment="1">
      <alignment horizontal="left" vertical="center" wrapText="1"/>
    </xf>
    <xf numFmtId="0" fontId="4" fillId="0" borderId="36" xfId="3" applyFont="1" applyBorder="1" applyAlignment="1">
      <alignment horizontal="left" vertical="center" wrapText="1"/>
    </xf>
    <xf numFmtId="0" fontId="4" fillId="0" borderId="29" xfId="3" applyFont="1" applyBorder="1" applyAlignment="1">
      <alignment horizontal="left" vertical="center" wrapText="1"/>
    </xf>
    <xf numFmtId="0" fontId="4" fillId="0" borderId="37" xfId="3" applyFont="1" applyBorder="1" applyAlignment="1">
      <alignment horizontal="left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horizontal="left" vertical="center" wrapText="1"/>
    </xf>
    <xf numFmtId="0" fontId="6" fillId="3" borderId="6" xfId="3" applyFont="1" applyFill="1" applyBorder="1" applyAlignment="1">
      <alignment horizontal="left" vertical="center" wrapText="1"/>
    </xf>
    <xf numFmtId="0" fontId="12" fillId="4" borderId="44" xfId="3" applyFont="1" applyFill="1" applyBorder="1" applyAlignment="1">
      <alignment horizontal="left" vertical="top" wrapText="1"/>
    </xf>
    <xf numFmtId="0" fontId="12" fillId="4" borderId="45" xfId="3" applyFont="1" applyFill="1" applyBorder="1" applyAlignment="1">
      <alignment horizontal="left" vertical="top" wrapText="1"/>
    </xf>
    <xf numFmtId="0" fontId="12" fillId="4" borderId="38" xfId="3" applyFont="1" applyFill="1" applyBorder="1" applyAlignment="1">
      <alignment horizontal="left" vertical="top" wrapText="1"/>
    </xf>
    <xf numFmtId="0" fontId="4" fillId="0" borderId="0" xfId="3" applyNumberFormat="1" applyFont="1" applyBorder="1" applyAlignment="1">
      <alignment horizontal="left" vertical="center" wrapText="1"/>
    </xf>
    <xf numFmtId="14" fontId="4" fillId="0" borderId="7" xfId="3" applyNumberFormat="1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4" borderId="4" xfId="3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0" fontId="4" fillId="4" borderId="6" xfId="3" applyFont="1" applyFill="1" applyBorder="1" applyAlignment="1">
      <alignment horizontal="center" vertical="center"/>
    </xf>
    <xf numFmtId="0" fontId="1" fillId="0" borderId="9" xfId="4" applyBorder="1" applyAlignment="1"/>
    <xf numFmtId="0" fontId="1" fillId="0" borderId="10" xfId="4" applyBorder="1" applyAlignment="1"/>
    <xf numFmtId="0" fontId="1" fillId="0" borderId="12" xfId="4" applyBorder="1" applyAlignment="1"/>
    <xf numFmtId="0" fontId="1" fillId="0" borderId="0" xfId="4" applyBorder="1" applyAlignment="1"/>
    <xf numFmtId="0" fontId="1" fillId="0" borderId="11" xfId="4" applyBorder="1" applyAlignment="1"/>
    <xf numFmtId="0" fontId="1" fillId="0" borderId="36" xfId="4" applyBorder="1" applyAlignment="1"/>
    <xf numFmtId="0" fontId="1" fillId="0" borderId="29" xfId="4" applyBorder="1" applyAlignment="1"/>
    <xf numFmtId="0" fontId="1" fillId="0" borderId="37" xfId="4" applyBorder="1" applyAlignment="1"/>
    <xf numFmtId="0" fontId="4" fillId="0" borderId="8" xfId="3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4" fillId="0" borderId="61" xfId="3" applyFont="1" applyBorder="1" applyAlignment="1">
      <alignment horizontal="center" vertical="center" wrapText="1"/>
    </xf>
    <xf numFmtId="0" fontId="1" fillId="0" borderId="51" xfId="4" applyBorder="1" applyAlignment="1"/>
    <xf numFmtId="0" fontId="4" fillId="2" borderId="61" xfId="3" applyFont="1" applyFill="1" applyBorder="1" applyAlignment="1">
      <alignment horizontal="center" vertical="center" wrapText="1"/>
    </xf>
    <xf numFmtId="0" fontId="4" fillId="2" borderId="51" xfId="3" applyFont="1" applyFill="1" applyBorder="1" applyAlignment="1">
      <alignment horizontal="center" vertical="center" wrapText="1"/>
    </xf>
    <xf numFmtId="3" fontId="4" fillId="2" borderId="61" xfId="3" applyNumberFormat="1" applyFont="1" applyFill="1" applyBorder="1" applyAlignment="1">
      <alignment horizontal="center" vertical="center" wrapText="1"/>
    </xf>
    <xf numFmtId="0" fontId="1" fillId="0" borderId="51" xfId="4" applyBorder="1" applyAlignment="1">
      <alignment horizontal="center"/>
    </xf>
    <xf numFmtId="0" fontId="1" fillId="0" borderId="36" xfId="4" applyBorder="1" applyAlignment="1">
      <alignment horizontal="center" vertical="center" wrapText="1"/>
    </xf>
    <xf numFmtId="0" fontId="1" fillId="0" borderId="29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4" fillId="0" borderId="51" xfId="3" applyFont="1" applyFill="1" applyBorder="1" applyAlignment="1">
      <alignment horizontal="center" vertical="center" wrapText="1"/>
    </xf>
    <xf numFmtId="0" fontId="6" fillId="3" borderId="4" xfId="3" quotePrefix="1" applyFont="1" applyFill="1" applyBorder="1" applyAlignment="1">
      <alignment horizontal="left" vertical="center" wrapText="1"/>
    </xf>
    <xf numFmtId="0" fontId="4" fillId="0" borderId="53" xfId="3" quotePrefix="1" applyFont="1" applyBorder="1" applyAlignment="1">
      <alignment horizontal="left" vertical="center" wrapText="1"/>
    </xf>
  </cellXfs>
  <cellStyles count="5">
    <cellStyle name="Comma_Sheet1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Sheet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6"/>
  <sheetViews>
    <sheetView tabSelected="1" zoomScaleNormal="10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A23" sqref="A23:E23"/>
    </sheetView>
  </sheetViews>
  <sheetFormatPr baseColWidth="10" defaultColWidth="9.109375" defaultRowHeight="14.4"/>
  <cols>
    <col min="1" max="4" width="5.6640625" style="3" customWidth="1"/>
    <col min="5" max="5" width="22.33203125" style="3" customWidth="1"/>
    <col min="6" max="6" width="1.6640625" style="3" customWidth="1"/>
    <col min="7" max="9" width="9" style="3" customWidth="1"/>
    <col min="10" max="10" width="1.6640625" style="3" customWidth="1"/>
    <col min="11" max="15" width="12.44140625" style="3" customWidth="1"/>
    <col min="16" max="16" width="13.33203125" style="3" customWidth="1"/>
    <col min="17" max="18" width="12.44140625" style="3" customWidth="1"/>
    <col min="19" max="19" width="1.6640625" style="3" customWidth="1"/>
    <col min="20" max="21" width="11.6640625" style="3" customWidth="1"/>
    <col min="22" max="22" width="11.6640625" style="42" customWidth="1"/>
    <col min="23" max="23" width="2.5546875" style="3" customWidth="1"/>
    <col min="24" max="26" width="9.109375" style="3" customWidth="1"/>
    <col min="27" max="37" width="9.109375" style="5" customWidth="1"/>
    <col min="38" max="16384" width="9.109375" style="3"/>
  </cols>
  <sheetData>
    <row r="1" spans="1:37" s="82" customFormat="1" ht="14.1" customHeight="1">
      <c r="A1" s="86" t="s">
        <v>8</v>
      </c>
      <c r="B1" s="80"/>
      <c r="C1" s="80"/>
      <c r="D1" s="80"/>
      <c r="E1" s="80"/>
      <c r="F1" s="81"/>
      <c r="G1" s="81"/>
      <c r="H1" s="81"/>
      <c r="I1" s="81"/>
      <c r="J1" s="81"/>
      <c r="L1" s="83" t="s">
        <v>9</v>
      </c>
      <c r="M1" s="84" t="s">
        <v>61</v>
      </c>
      <c r="N1" s="83"/>
      <c r="O1" s="83"/>
      <c r="P1" s="83"/>
      <c r="U1" s="83" t="s">
        <v>10</v>
      </c>
      <c r="V1" s="85" t="s">
        <v>101</v>
      </c>
      <c r="W1" s="86"/>
    </row>
    <row r="2" spans="1:37" ht="14.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  <c r="P2" s="6"/>
      <c r="Q2" s="7"/>
      <c r="R2" s="6"/>
      <c r="S2" s="6"/>
      <c r="U2" s="6"/>
      <c r="V2" s="8"/>
      <c r="W2" s="6"/>
    </row>
    <row r="3" spans="1:37" ht="14.1" customHeight="1">
      <c r="A3" s="6" t="s">
        <v>11</v>
      </c>
      <c r="E3" s="1" t="s">
        <v>59</v>
      </c>
      <c r="F3" s="9"/>
      <c r="G3" s="9"/>
      <c r="H3" s="9"/>
      <c r="I3" s="9"/>
      <c r="J3" s="9"/>
      <c r="Q3" s="4"/>
      <c r="S3" s="9"/>
      <c r="U3" s="10" t="s">
        <v>13</v>
      </c>
      <c r="V3" s="11"/>
      <c r="W3" s="6"/>
    </row>
    <row r="4" spans="1:37" ht="14.1" customHeight="1">
      <c r="A4" s="6" t="s">
        <v>43</v>
      </c>
      <c r="B4" s="6"/>
      <c r="C4" s="6"/>
      <c r="D4" s="6"/>
      <c r="E4" s="1" t="s">
        <v>102</v>
      </c>
      <c r="F4" s="9"/>
      <c r="G4" s="9"/>
      <c r="H4" s="9"/>
      <c r="I4" s="9"/>
      <c r="J4" s="9"/>
      <c r="K4" s="12"/>
      <c r="L4" s="6"/>
      <c r="M4" s="6"/>
      <c r="N4" s="6"/>
      <c r="O4" s="6"/>
      <c r="P4" s="6"/>
      <c r="Q4" s="7"/>
      <c r="R4" s="6"/>
      <c r="S4" s="6"/>
      <c r="U4" s="13" t="s">
        <v>109</v>
      </c>
      <c r="V4" s="14"/>
      <c r="W4" s="6"/>
    </row>
    <row r="5" spans="1:37" ht="14.1" customHeight="1">
      <c r="A5" s="15" t="s">
        <v>12</v>
      </c>
      <c r="B5" s="15"/>
      <c r="C5" s="15"/>
      <c r="D5" s="15"/>
      <c r="E5" s="1" t="s">
        <v>104</v>
      </c>
      <c r="F5" s="1"/>
      <c r="G5" s="1"/>
      <c r="H5" s="1"/>
      <c r="I5" s="1"/>
      <c r="J5" s="1"/>
      <c r="K5" s="16"/>
      <c r="L5" s="17"/>
      <c r="M5" s="17"/>
      <c r="N5" s="17"/>
      <c r="O5" s="17"/>
      <c r="P5" s="17"/>
      <c r="Q5" s="7"/>
      <c r="R5" s="6"/>
      <c r="S5" s="6"/>
      <c r="U5" s="13" t="s">
        <v>14</v>
      </c>
      <c r="V5" s="8"/>
      <c r="W5" s="6"/>
    </row>
    <row r="6" spans="1:37" ht="14.1" customHeight="1">
      <c r="A6" s="15" t="s">
        <v>111</v>
      </c>
      <c r="B6" s="15"/>
      <c r="D6" s="15"/>
      <c r="E6" s="1" t="s">
        <v>112</v>
      </c>
      <c r="F6" s="9"/>
      <c r="G6" s="9"/>
      <c r="H6" s="9"/>
      <c r="I6" s="9"/>
      <c r="J6" s="9"/>
      <c r="K6" s="18"/>
      <c r="L6" s="2"/>
      <c r="M6" s="2"/>
      <c r="N6" s="2"/>
      <c r="O6" s="2"/>
      <c r="P6" s="2"/>
      <c r="Q6" s="7"/>
      <c r="R6" s="6"/>
      <c r="S6" s="6"/>
      <c r="U6" s="13" t="s">
        <v>15</v>
      </c>
      <c r="V6" s="8"/>
      <c r="W6" s="6"/>
    </row>
    <row r="7" spans="1:37" ht="14.1" customHeight="1">
      <c r="A7" s="15" t="s">
        <v>110</v>
      </c>
      <c r="B7" s="15"/>
      <c r="C7" s="15"/>
      <c r="D7" s="15"/>
      <c r="E7" s="1" t="s">
        <v>103</v>
      </c>
      <c r="F7" s="9"/>
      <c r="G7" s="9"/>
      <c r="H7" s="9"/>
      <c r="I7" s="9"/>
      <c r="J7" s="9"/>
      <c r="K7" s="18"/>
      <c r="L7" s="2"/>
      <c r="M7" s="2"/>
      <c r="N7" s="2"/>
      <c r="O7" s="2"/>
      <c r="P7" s="2"/>
      <c r="Q7" s="7"/>
      <c r="R7" s="6"/>
      <c r="S7" s="6"/>
      <c r="T7" s="6"/>
      <c r="U7" s="6"/>
      <c r="V7" s="8"/>
      <c r="W7" s="6"/>
    </row>
    <row r="8" spans="1:37" ht="14.1" customHeight="1" thickBot="1">
      <c r="A8" s="15"/>
      <c r="B8" s="15"/>
      <c r="C8" s="15"/>
      <c r="D8" s="15"/>
      <c r="E8" s="15"/>
      <c r="F8" s="9"/>
      <c r="G8" s="9"/>
      <c r="H8" s="9"/>
      <c r="I8" s="9"/>
      <c r="J8" s="9"/>
      <c r="K8" s="18"/>
      <c r="L8" s="2"/>
      <c r="M8" s="2"/>
      <c r="N8" s="2"/>
      <c r="O8" s="2"/>
      <c r="P8" s="2"/>
      <c r="Q8" s="7"/>
      <c r="R8" s="6"/>
      <c r="S8" s="6"/>
      <c r="T8" s="6"/>
      <c r="U8" s="6"/>
      <c r="V8" s="8"/>
      <c r="W8" s="6"/>
    </row>
    <row r="9" spans="1:37" s="77" customFormat="1" ht="21.9" customHeight="1" thickTop="1" thickBot="1">
      <c r="A9" s="73"/>
      <c r="B9" s="73"/>
      <c r="C9" s="73"/>
      <c r="D9" s="73"/>
      <c r="E9" s="73" t="s">
        <v>60</v>
      </c>
      <c r="F9" s="74"/>
      <c r="G9" s="9"/>
      <c r="H9" s="9"/>
      <c r="I9" s="9"/>
      <c r="J9" s="74"/>
      <c r="K9" s="372" t="s">
        <v>41</v>
      </c>
      <c r="L9" s="373"/>
      <c r="M9" s="373"/>
      <c r="N9" s="373"/>
      <c r="O9" s="373"/>
      <c r="P9" s="373"/>
      <c r="Q9" s="373"/>
      <c r="R9" s="374"/>
      <c r="S9" s="75"/>
      <c r="T9" s="375" t="s">
        <v>19</v>
      </c>
      <c r="U9" s="376"/>
      <c r="V9" s="377"/>
      <c r="W9" s="76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</row>
    <row r="10" spans="1:37" ht="8.1" customHeight="1" thickTop="1" thickBot="1">
      <c r="A10" s="15"/>
      <c r="B10" s="15"/>
      <c r="C10" s="15"/>
      <c r="D10" s="15"/>
      <c r="E10" s="15"/>
      <c r="F10" s="9"/>
      <c r="G10" s="9"/>
      <c r="H10" s="9"/>
      <c r="I10" s="9"/>
      <c r="J10" s="9"/>
      <c r="K10" s="18"/>
      <c r="L10" s="2"/>
      <c r="M10" s="2"/>
      <c r="N10" s="2"/>
      <c r="O10" s="2"/>
      <c r="P10" s="2"/>
      <c r="Q10" s="7"/>
      <c r="R10" s="6"/>
      <c r="S10" s="6"/>
      <c r="T10" s="6"/>
      <c r="U10" s="6"/>
      <c r="V10" s="8"/>
      <c r="W10" s="6"/>
    </row>
    <row r="11" spans="1:37" s="20" customFormat="1" ht="39.9" customHeight="1" thickBot="1">
      <c r="A11" s="378" t="s">
        <v>44</v>
      </c>
      <c r="B11" s="379"/>
      <c r="C11" s="379"/>
      <c r="D11" s="379"/>
      <c r="E11" s="380"/>
      <c r="F11" s="106"/>
      <c r="G11" s="387" t="s">
        <v>16</v>
      </c>
      <c r="H11" s="388"/>
      <c r="I11" s="389"/>
      <c r="J11" s="106"/>
      <c r="K11" s="19" t="s">
        <v>21</v>
      </c>
      <c r="L11" s="393" t="s">
        <v>75</v>
      </c>
      <c r="M11" s="394"/>
      <c r="N11" s="395"/>
      <c r="O11" s="265" t="s">
        <v>116</v>
      </c>
      <c r="P11" s="365" t="s">
        <v>72</v>
      </c>
      <c r="Q11" s="245" t="s">
        <v>17</v>
      </c>
      <c r="R11" s="247" t="s">
        <v>18</v>
      </c>
      <c r="S11" s="106"/>
      <c r="T11" s="19" t="s">
        <v>20</v>
      </c>
      <c r="U11" s="88" t="s">
        <v>113</v>
      </c>
      <c r="V11" s="87" t="s">
        <v>21</v>
      </c>
      <c r="W11" s="106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20" customFormat="1" ht="27.75" customHeight="1">
      <c r="A12" s="381"/>
      <c r="B12" s="382"/>
      <c r="C12" s="382"/>
      <c r="D12" s="382"/>
      <c r="E12" s="383"/>
      <c r="F12" s="106"/>
      <c r="G12" s="349" t="s">
        <v>86</v>
      </c>
      <c r="H12" s="349" t="s">
        <v>87</v>
      </c>
      <c r="I12" s="349" t="s">
        <v>88</v>
      </c>
      <c r="J12" s="106"/>
      <c r="K12" s="168" t="s">
        <v>73</v>
      </c>
      <c r="L12" s="169" t="s">
        <v>74</v>
      </c>
      <c r="M12" s="169" t="s">
        <v>74</v>
      </c>
      <c r="N12" s="169" t="s">
        <v>74</v>
      </c>
      <c r="O12" s="266"/>
      <c r="P12" s="366"/>
      <c r="Q12" s="246" t="s">
        <v>89</v>
      </c>
      <c r="R12" s="248"/>
      <c r="S12" s="22"/>
      <c r="T12" s="168" t="s">
        <v>76</v>
      </c>
      <c r="U12" s="89" t="s">
        <v>114</v>
      </c>
      <c r="V12" s="90"/>
      <c r="W12" s="106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71" customFormat="1" ht="14.25" customHeight="1" thickBot="1">
      <c r="A13" s="384"/>
      <c r="B13" s="385"/>
      <c r="C13" s="385"/>
      <c r="D13" s="385"/>
      <c r="E13" s="386"/>
      <c r="F13" s="69"/>
      <c r="G13" s="350"/>
      <c r="H13" s="350"/>
      <c r="I13" s="350"/>
      <c r="J13" s="69"/>
      <c r="K13" s="251" t="s">
        <v>0</v>
      </c>
      <c r="L13" s="252" t="s">
        <v>1</v>
      </c>
      <c r="M13" s="252" t="s">
        <v>2</v>
      </c>
      <c r="N13" s="252" t="s">
        <v>66</v>
      </c>
      <c r="O13" s="252" t="s">
        <v>118</v>
      </c>
      <c r="P13" s="252" t="s">
        <v>119</v>
      </c>
      <c r="Q13" s="253" t="s">
        <v>3</v>
      </c>
      <c r="R13" s="254" t="s">
        <v>70</v>
      </c>
      <c r="S13" s="53"/>
      <c r="T13" s="70" t="s">
        <v>67</v>
      </c>
      <c r="U13" s="91" t="s">
        <v>68</v>
      </c>
      <c r="V13" s="92" t="s">
        <v>69</v>
      </c>
      <c r="W13" s="69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s="108" customFormat="1" ht="14.1" customHeight="1">
      <c r="A14" s="390"/>
      <c r="B14" s="391"/>
      <c r="C14" s="391"/>
      <c r="D14" s="391"/>
      <c r="E14" s="392"/>
      <c r="F14" s="107"/>
      <c r="G14" s="161"/>
      <c r="H14" s="161"/>
      <c r="I14" s="161"/>
      <c r="J14" s="107"/>
      <c r="K14" s="135"/>
      <c r="L14" s="136"/>
      <c r="M14" s="136"/>
      <c r="N14" s="136"/>
      <c r="O14" s="256"/>
      <c r="P14" s="136"/>
      <c r="Q14" s="249"/>
      <c r="R14" s="250"/>
      <c r="S14" s="113"/>
      <c r="T14" s="114"/>
      <c r="U14" s="115"/>
      <c r="V14" s="116"/>
      <c r="W14" s="113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</row>
    <row r="15" spans="1:37" s="111" customFormat="1" ht="14.1" customHeight="1">
      <c r="A15" s="362" t="s">
        <v>80</v>
      </c>
      <c r="B15" s="363"/>
      <c r="C15" s="363"/>
      <c r="D15" s="363"/>
      <c r="E15" s="364"/>
      <c r="F15" s="110"/>
      <c r="G15" s="162" t="s">
        <v>83</v>
      </c>
      <c r="H15" s="162" t="s">
        <v>62</v>
      </c>
      <c r="I15" s="162" t="s">
        <v>63</v>
      </c>
      <c r="J15" s="110"/>
      <c r="K15" s="353" t="s">
        <v>99</v>
      </c>
      <c r="L15" s="356" t="s">
        <v>100</v>
      </c>
      <c r="M15" s="357"/>
      <c r="N15" s="358"/>
      <c r="O15" s="257"/>
      <c r="P15" s="118"/>
      <c r="Q15" s="367" t="s">
        <v>77</v>
      </c>
      <c r="R15" s="347" t="s">
        <v>77</v>
      </c>
      <c r="S15" s="121"/>
      <c r="T15" s="353" t="s">
        <v>99</v>
      </c>
      <c r="U15" s="367" t="s">
        <v>77</v>
      </c>
      <c r="V15" s="347" t="s">
        <v>77</v>
      </c>
      <c r="W15" s="121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 s="29" customFormat="1" ht="14.1" customHeight="1">
      <c r="A16" s="362"/>
      <c r="B16" s="363"/>
      <c r="C16" s="363"/>
      <c r="D16" s="363"/>
      <c r="E16" s="364"/>
      <c r="F16" s="27"/>
      <c r="G16" s="163" t="s">
        <v>84</v>
      </c>
      <c r="H16" s="162" t="s">
        <v>62</v>
      </c>
      <c r="I16" s="162" t="s">
        <v>63</v>
      </c>
      <c r="J16" s="27"/>
      <c r="K16" s="354"/>
      <c r="L16" s="359"/>
      <c r="M16" s="360"/>
      <c r="N16" s="361"/>
      <c r="O16" s="258"/>
      <c r="P16" s="118"/>
      <c r="Q16" s="368"/>
      <c r="R16" s="348"/>
      <c r="S16" s="124"/>
      <c r="T16" s="354"/>
      <c r="U16" s="368"/>
      <c r="V16" s="348"/>
      <c r="W16" s="126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29" customFormat="1" ht="14.1" customHeight="1">
      <c r="A17" s="103"/>
      <c r="B17" s="104"/>
      <c r="C17" s="104"/>
      <c r="D17" s="104"/>
      <c r="E17" s="105"/>
      <c r="F17" s="27"/>
      <c r="G17" s="163" t="s">
        <v>85</v>
      </c>
      <c r="H17" s="162" t="s">
        <v>62</v>
      </c>
      <c r="I17" s="162" t="s">
        <v>63</v>
      </c>
      <c r="J17" s="27"/>
      <c r="K17" s="354"/>
      <c r="L17" s="118"/>
      <c r="M17" s="118"/>
      <c r="N17" s="118"/>
      <c r="O17" s="259"/>
      <c r="P17" s="118"/>
      <c r="Q17" s="119"/>
      <c r="R17" s="120"/>
      <c r="S17" s="124"/>
      <c r="T17" s="354"/>
      <c r="U17" s="122"/>
      <c r="V17" s="347" t="s">
        <v>90</v>
      </c>
      <c r="W17" s="126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29" customFormat="1" ht="14.1" customHeight="1">
      <c r="A18" s="152"/>
      <c r="B18" s="153"/>
      <c r="C18" s="153"/>
      <c r="D18" s="153"/>
      <c r="E18" s="154"/>
      <c r="F18" s="27"/>
      <c r="G18" s="163" t="s">
        <v>107</v>
      </c>
      <c r="H18" s="162" t="s">
        <v>62</v>
      </c>
      <c r="I18" s="162" t="s">
        <v>63</v>
      </c>
      <c r="J18" s="27"/>
      <c r="K18" s="354"/>
      <c r="L18" s="118"/>
      <c r="M18" s="118"/>
      <c r="N18" s="118"/>
      <c r="O18" s="259"/>
      <c r="P18" s="118"/>
      <c r="Q18" s="119"/>
      <c r="R18" s="120"/>
      <c r="S18" s="124"/>
      <c r="T18" s="354"/>
      <c r="U18" s="122"/>
      <c r="V18" s="351"/>
      <c r="W18" s="126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111" customFormat="1" ht="14.1" customHeight="1">
      <c r="A19" s="362"/>
      <c r="B19" s="363"/>
      <c r="C19" s="363"/>
      <c r="D19" s="363"/>
      <c r="E19" s="364"/>
      <c r="F19" s="110"/>
      <c r="G19" s="162" t="s">
        <v>83</v>
      </c>
      <c r="H19" s="162" t="s">
        <v>62</v>
      </c>
      <c r="I19" s="162" t="s">
        <v>71</v>
      </c>
      <c r="J19" s="27"/>
      <c r="K19" s="354"/>
      <c r="L19" s="118"/>
      <c r="M19" s="118"/>
      <c r="N19" s="118"/>
      <c r="O19" s="259"/>
      <c r="P19" s="118"/>
      <c r="Q19" s="196"/>
      <c r="R19" s="197"/>
      <c r="S19" s="121"/>
      <c r="T19" s="354"/>
      <c r="U19" s="122"/>
      <c r="V19" s="351"/>
      <c r="W19" s="121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0" spans="1:37" s="29" customFormat="1" ht="14.1" customHeight="1">
      <c r="A20" s="362"/>
      <c r="B20" s="363"/>
      <c r="C20" s="363"/>
      <c r="D20" s="363"/>
      <c r="E20" s="364"/>
      <c r="F20" s="27"/>
      <c r="G20" s="163" t="s">
        <v>84</v>
      </c>
      <c r="H20" s="162" t="s">
        <v>62</v>
      </c>
      <c r="I20" s="162" t="s">
        <v>71</v>
      </c>
      <c r="J20" s="27"/>
      <c r="K20" s="355"/>
      <c r="L20" s="118"/>
      <c r="M20" s="118"/>
      <c r="N20" s="118"/>
      <c r="O20" s="259"/>
      <c r="P20" s="118"/>
      <c r="Q20" s="196"/>
      <c r="R20" s="197"/>
      <c r="S20" s="124"/>
      <c r="T20" s="355"/>
      <c r="U20" s="122"/>
      <c r="V20" s="351"/>
      <c r="W20" s="126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s="29" customFormat="1" ht="14.1" customHeight="1" thickBot="1">
      <c r="A21" s="152"/>
      <c r="B21" s="153"/>
      <c r="C21" s="153"/>
      <c r="D21" s="153"/>
      <c r="E21" s="154"/>
      <c r="F21" s="27"/>
      <c r="G21" s="163" t="s">
        <v>85</v>
      </c>
      <c r="H21" s="162" t="s">
        <v>62</v>
      </c>
      <c r="I21" s="162" t="s">
        <v>71</v>
      </c>
      <c r="J21" s="27"/>
      <c r="K21" s="117"/>
      <c r="L21" s="118"/>
      <c r="M21" s="118"/>
      <c r="N21" s="118"/>
      <c r="O21" s="259"/>
      <c r="P21" s="118"/>
      <c r="Q21" s="196"/>
      <c r="R21" s="197"/>
      <c r="S21" s="121"/>
      <c r="T21" s="134"/>
      <c r="U21" s="122"/>
      <c r="V21" s="352"/>
      <c r="W21" s="12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s="144" customFormat="1" ht="55.8" thickBot="1">
      <c r="A22" s="402" t="s">
        <v>97</v>
      </c>
      <c r="B22" s="403"/>
      <c r="C22" s="403"/>
      <c r="D22" s="403"/>
      <c r="E22" s="404"/>
      <c r="F22" s="137"/>
      <c r="G22" s="138"/>
      <c r="H22" s="139"/>
      <c r="I22" s="139"/>
      <c r="J22" s="27"/>
      <c r="K22" s="170" t="s">
        <v>78</v>
      </c>
      <c r="L22" s="171" t="s">
        <v>79</v>
      </c>
      <c r="M22" s="171" t="s">
        <v>79</v>
      </c>
      <c r="N22" s="171" t="s">
        <v>79</v>
      </c>
      <c r="O22" s="267" t="s">
        <v>117</v>
      </c>
      <c r="P22" s="171" t="s">
        <v>79</v>
      </c>
      <c r="Q22" s="192"/>
      <c r="R22" s="193"/>
      <c r="S22" s="121"/>
      <c r="T22" s="172" t="s">
        <v>115</v>
      </c>
      <c r="U22" s="194"/>
      <c r="V22" s="195"/>
      <c r="W22" s="143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</row>
    <row r="23" spans="1:37" s="144" customFormat="1" ht="55.8" thickBot="1">
      <c r="A23" s="402" t="s">
        <v>98</v>
      </c>
      <c r="B23" s="403"/>
      <c r="C23" s="403"/>
      <c r="D23" s="403"/>
      <c r="E23" s="404"/>
      <c r="F23" s="137"/>
      <c r="G23" s="138"/>
      <c r="H23" s="139"/>
      <c r="I23" s="139"/>
      <c r="J23" s="27"/>
      <c r="K23" s="170" t="s">
        <v>78</v>
      </c>
      <c r="L23" s="171" t="s">
        <v>79</v>
      </c>
      <c r="M23" s="171" t="s">
        <v>79</v>
      </c>
      <c r="N23" s="171" t="s">
        <v>79</v>
      </c>
      <c r="O23" s="267" t="s">
        <v>117</v>
      </c>
      <c r="P23" s="171" t="s">
        <v>79</v>
      </c>
      <c r="Q23" s="192"/>
      <c r="R23" s="193"/>
      <c r="S23" s="121"/>
      <c r="T23" s="172" t="s">
        <v>115</v>
      </c>
      <c r="U23" s="194"/>
      <c r="V23" s="195"/>
      <c r="W23" s="143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</row>
    <row r="24" spans="1:37" s="29" customFormat="1" ht="14.1" hidden="1" customHeight="1">
      <c r="A24" s="369"/>
      <c r="B24" s="370"/>
      <c r="C24" s="370"/>
      <c r="D24" s="370"/>
      <c r="E24" s="371"/>
      <c r="F24" s="27"/>
      <c r="G24" s="164"/>
      <c r="H24" s="164"/>
      <c r="I24" s="164"/>
      <c r="J24" s="27"/>
      <c r="K24" s="135"/>
      <c r="L24" s="136"/>
      <c r="M24" s="136"/>
      <c r="N24" s="136"/>
      <c r="O24" s="256"/>
      <c r="P24" s="136"/>
      <c r="Q24" s="198"/>
      <c r="R24" s="199"/>
      <c r="S24" s="121"/>
      <c r="T24" s="134"/>
      <c r="U24" s="207"/>
      <c r="V24" s="208"/>
      <c r="W24" s="126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s="29" customFormat="1" ht="13.5" hidden="1" customHeight="1">
      <c r="A25" s="396" t="s">
        <v>81</v>
      </c>
      <c r="B25" s="397"/>
      <c r="C25" s="397"/>
      <c r="D25" s="397"/>
      <c r="E25" s="398"/>
      <c r="F25" s="27"/>
      <c r="G25" s="161" t="s">
        <v>91</v>
      </c>
      <c r="H25" s="161" t="s">
        <v>62</v>
      </c>
      <c r="I25" s="161" t="s">
        <v>92</v>
      </c>
      <c r="J25" s="27"/>
      <c r="K25" s="117"/>
      <c r="L25" s="118"/>
      <c r="M25" s="118"/>
      <c r="N25" s="118"/>
      <c r="O25" s="259"/>
      <c r="P25" s="118"/>
      <c r="Q25" s="196"/>
      <c r="R25" s="197"/>
      <c r="S25" s="121"/>
      <c r="T25" s="125"/>
      <c r="U25" s="209"/>
      <c r="V25" s="210"/>
      <c r="W25" s="126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s="29" customFormat="1" ht="14.1" hidden="1" customHeight="1" thickBot="1">
      <c r="A26" s="399"/>
      <c r="B26" s="400"/>
      <c r="C26" s="400"/>
      <c r="D26" s="400"/>
      <c r="E26" s="401"/>
      <c r="F26" s="27"/>
      <c r="G26" s="161" t="s">
        <v>91</v>
      </c>
      <c r="H26" s="161" t="s">
        <v>62</v>
      </c>
      <c r="I26" s="161" t="s">
        <v>92</v>
      </c>
      <c r="J26" s="27"/>
      <c r="K26" s="117"/>
      <c r="L26" s="118"/>
      <c r="M26" s="118"/>
      <c r="N26" s="118"/>
      <c r="O26" s="259"/>
      <c r="P26" s="118"/>
      <c r="Q26" s="196"/>
      <c r="R26" s="197"/>
      <c r="S26" s="121"/>
      <c r="T26" s="125"/>
      <c r="U26" s="209"/>
      <c r="V26" s="210"/>
      <c r="W26" s="126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s="29" customFormat="1" ht="13.5" hidden="1" customHeight="1">
      <c r="A27" s="396"/>
      <c r="B27" s="397"/>
      <c r="C27" s="397"/>
      <c r="D27" s="397"/>
      <c r="E27" s="398"/>
      <c r="F27" s="27"/>
      <c r="G27" s="161" t="s">
        <v>91</v>
      </c>
      <c r="H27" s="161" t="s">
        <v>62</v>
      </c>
      <c r="I27" s="161" t="s">
        <v>93</v>
      </c>
      <c r="J27" s="27"/>
      <c r="K27" s="117"/>
      <c r="L27" s="118"/>
      <c r="M27" s="118"/>
      <c r="N27" s="118"/>
      <c r="O27" s="259"/>
      <c r="P27" s="118"/>
      <c r="Q27" s="196"/>
      <c r="R27" s="197"/>
      <c r="S27" s="121"/>
      <c r="T27" s="125"/>
      <c r="U27" s="209"/>
      <c r="V27" s="210"/>
      <c r="W27" s="126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s="29" customFormat="1" ht="14.1" hidden="1" customHeight="1" thickBot="1">
      <c r="A28" s="399"/>
      <c r="B28" s="400"/>
      <c r="C28" s="400"/>
      <c r="D28" s="400"/>
      <c r="E28" s="401"/>
      <c r="F28" s="27"/>
      <c r="G28" s="161" t="s">
        <v>91</v>
      </c>
      <c r="H28" s="161" t="s">
        <v>62</v>
      </c>
      <c r="I28" s="161" t="s">
        <v>93</v>
      </c>
      <c r="J28" s="27"/>
      <c r="K28" s="117"/>
      <c r="L28" s="118"/>
      <c r="M28" s="118"/>
      <c r="N28" s="118"/>
      <c r="O28" s="259"/>
      <c r="P28" s="118"/>
      <c r="Q28" s="196"/>
      <c r="R28" s="197"/>
      <c r="S28" s="121"/>
      <c r="T28" s="125"/>
      <c r="U28" s="209"/>
      <c r="V28" s="210"/>
      <c r="W28" s="126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144" customFormat="1" ht="14.1" hidden="1" customHeight="1" thickBot="1">
      <c r="A29" s="402" t="s">
        <v>95</v>
      </c>
      <c r="B29" s="403"/>
      <c r="C29" s="403"/>
      <c r="D29" s="403"/>
      <c r="E29" s="404"/>
      <c r="F29" s="137"/>
      <c r="G29" s="138"/>
      <c r="H29" s="139"/>
      <c r="I29" s="139"/>
      <c r="J29" s="27"/>
      <c r="K29" s="140"/>
      <c r="L29" s="141"/>
      <c r="M29" s="141"/>
      <c r="N29" s="141"/>
      <c r="O29" s="260"/>
      <c r="P29" s="141"/>
      <c r="Q29" s="192"/>
      <c r="R29" s="193"/>
      <c r="S29" s="121"/>
      <c r="T29" s="142"/>
      <c r="U29" s="194"/>
      <c r="V29" s="195"/>
      <c r="W29" s="143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1:37" s="144" customFormat="1" ht="14.1" hidden="1" customHeight="1" thickBot="1">
      <c r="A30" s="402" t="s">
        <v>96</v>
      </c>
      <c r="B30" s="403"/>
      <c r="C30" s="403"/>
      <c r="D30" s="403"/>
      <c r="E30" s="404"/>
      <c r="F30" s="155"/>
      <c r="G30" s="156"/>
      <c r="H30" s="157"/>
      <c r="I30" s="157"/>
      <c r="J30" s="27"/>
      <c r="K30" s="158"/>
      <c r="L30" s="159"/>
      <c r="M30" s="159"/>
      <c r="N30" s="159"/>
      <c r="O30" s="261"/>
      <c r="P30" s="159"/>
      <c r="Q30" s="200"/>
      <c r="R30" s="201"/>
      <c r="S30" s="121"/>
      <c r="T30" s="160"/>
      <c r="U30" s="211"/>
      <c r="V30" s="212"/>
      <c r="W30" s="143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</row>
    <row r="31" spans="1:37" s="29" customFormat="1" ht="14.1" hidden="1" customHeight="1">
      <c r="A31" s="362"/>
      <c r="B31" s="363"/>
      <c r="C31" s="363"/>
      <c r="D31" s="363"/>
      <c r="E31" s="364"/>
      <c r="F31" s="27"/>
      <c r="G31" s="163"/>
      <c r="H31" s="163"/>
      <c r="I31" s="163"/>
      <c r="J31" s="27"/>
      <c r="K31" s="117"/>
      <c r="L31" s="118"/>
      <c r="M31" s="118"/>
      <c r="N31" s="118"/>
      <c r="O31" s="259"/>
      <c r="P31" s="118"/>
      <c r="Q31" s="196"/>
      <c r="R31" s="197"/>
      <c r="S31" s="121"/>
      <c r="T31" s="125"/>
      <c r="U31" s="213"/>
      <c r="V31" s="210"/>
      <c r="W31" s="126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s="25" customFormat="1" ht="14.1" hidden="1" customHeight="1">
      <c r="A32" s="362" t="s">
        <v>82</v>
      </c>
      <c r="B32" s="363"/>
      <c r="C32" s="363"/>
      <c r="D32" s="363"/>
      <c r="E32" s="364"/>
      <c r="F32" s="31"/>
      <c r="G32" s="161" t="s">
        <v>64</v>
      </c>
      <c r="H32" s="161" t="s">
        <v>62</v>
      </c>
      <c r="I32" s="161" t="s">
        <v>92</v>
      </c>
      <c r="J32" s="27"/>
      <c r="K32" s="117"/>
      <c r="L32" s="118"/>
      <c r="M32" s="118"/>
      <c r="N32" s="118"/>
      <c r="O32" s="259"/>
      <c r="P32" s="118"/>
      <c r="Q32" s="196"/>
      <c r="R32" s="197"/>
      <c r="S32" s="121"/>
      <c r="T32" s="125"/>
      <c r="U32" s="209"/>
      <c r="V32" s="210"/>
      <c r="W32" s="1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25" customFormat="1" ht="14.1" hidden="1" customHeight="1">
      <c r="A33" s="146"/>
      <c r="B33" s="147"/>
      <c r="C33" s="147"/>
      <c r="D33" s="147"/>
      <c r="E33" s="148"/>
      <c r="F33" s="31"/>
      <c r="G33" s="165" t="s">
        <v>65</v>
      </c>
      <c r="H33" s="161" t="s">
        <v>62</v>
      </c>
      <c r="I33" s="161" t="s">
        <v>92</v>
      </c>
      <c r="J33" s="27"/>
      <c r="K33" s="149"/>
      <c r="L33" s="150"/>
      <c r="M33" s="150"/>
      <c r="N33" s="150"/>
      <c r="O33" s="262"/>
      <c r="P33" s="150"/>
      <c r="Q33" s="196"/>
      <c r="R33" s="202"/>
      <c r="S33" s="121"/>
      <c r="T33" s="151"/>
      <c r="U33" s="214"/>
      <c r="V33" s="215"/>
      <c r="W33" s="1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s="25" customFormat="1" ht="14.1" hidden="1" customHeight="1">
      <c r="A34" s="362"/>
      <c r="B34" s="363"/>
      <c r="C34" s="363"/>
      <c r="D34" s="363"/>
      <c r="E34" s="364"/>
      <c r="F34" s="31"/>
      <c r="G34" s="161" t="s">
        <v>64</v>
      </c>
      <c r="H34" s="161" t="s">
        <v>62</v>
      </c>
      <c r="I34" s="161" t="s">
        <v>93</v>
      </c>
      <c r="J34" s="27"/>
      <c r="K34" s="117"/>
      <c r="L34" s="118"/>
      <c r="M34" s="118"/>
      <c r="N34" s="118"/>
      <c r="O34" s="259"/>
      <c r="P34" s="118"/>
      <c r="Q34" s="196"/>
      <c r="R34" s="197"/>
      <c r="S34" s="121"/>
      <c r="T34" s="125"/>
      <c r="U34" s="209"/>
      <c r="V34" s="210"/>
      <c r="W34" s="1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s="25" customFormat="1" ht="14.1" hidden="1" customHeight="1" thickBot="1">
      <c r="A35" s="146"/>
      <c r="B35" s="147"/>
      <c r="C35" s="147"/>
      <c r="D35" s="147"/>
      <c r="E35" s="148"/>
      <c r="F35" s="31"/>
      <c r="G35" s="165" t="s">
        <v>65</v>
      </c>
      <c r="H35" s="161" t="s">
        <v>62</v>
      </c>
      <c r="I35" s="161" t="s">
        <v>93</v>
      </c>
      <c r="J35" s="27"/>
      <c r="K35" s="149"/>
      <c r="L35" s="150"/>
      <c r="M35" s="150"/>
      <c r="N35" s="150"/>
      <c r="O35" s="262"/>
      <c r="P35" s="150"/>
      <c r="Q35" s="196"/>
      <c r="R35" s="202"/>
      <c r="S35" s="121"/>
      <c r="T35" s="151"/>
      <c r="U35" s="214"/>
      <c r="V35" s="215"/>
      <c r="W35" s="1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s="144" customFormat="1" ht="14.1" hidden="1" customHeight="1" thickBot="1">
      <c r="A36" s="402" t="s">
        <v>94</v>
      </c>
      <c r="B36" s="403"/>
      <c r="C36" s="403"/>
      <c r="D36" s="403"/>
      <c r="E36" s="404"/>
      <c r="F36" s="137"/>
      <c r="G36" s="138"/>
      <c r="H36" s="139"/>
      <c r="I36" s="139"/>
      <c r="J36" s="27"/>
      <c r="K36" s="140"/>
      <c r="L36" s="141"/>
      <c r="M36" s="141"/>
      <c r="N36" s="141"/>
      <c r="O36" s="260"/>
      <c r="P36" s="141"/>
      <c r="Q36" s="192"/>
      <c r="R36" s="193"/>
      <c r="S36" s="121"/>
      <c r="T36" s="142"/>
      <c r="U36" s="194"/>
      <c r="V36" s="195"/>
      <c r="W36" s="143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</row>
    <row r="37" spans="1:37" s="144" customFormat="1" ht="14.1" hidden="1" customHeight="1" thickBot="1">
      <c r="A37" s="402" t="s">
        <v>94</v>
      </c>
      <c r="B37" s="403"/>
      <c r="C37" s="403"/>
      <c r="D37" s="403"/>
      <c r="E37" s="404"/>
      <c r="F37" s="137"/>
      <c r="G37" s="138"/>
      <c r="H37" s="139"/>
      <c r="I37" s="139"/>
      <c r="J37" s="27"/>
      <c r="K37" s="140"/>
      <c r="L37" s="141"/>
      <c r="M37" s="141"/>
      <c r="N37" s="141"/>
      <c r="O37" s="260"/>
      <c r="P37" s="141"/>
      <c r="Q37" s="192"/>
      <c r="R37" s="193"/>
      <c r="S37" s="121"/>
      <c r="T37" s="142"/>
      <c r="U37" s="194"/>
      <c r="V37" s="195"/>
      <c r="W37" s="143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</row>
    <row r="38" spans="1:37" s="29" customFormat="1" ht="14.1" hidden="1" customHeight="1">
      <c r="A38" s="362"/>
      <c r="B38" s="363"/>
      <c r="C38" s="363"/>
      <c r="D38" s="363"/>
      <c r="E38" s="364"/>
      <c r="F38" s="27"/>
      <c r="G38" s="163"/>
      <c r="H38" s="163"/>
      <c r="I38" s="163"/>
      <c r="J38" s="27"/>
      <c r="K38" s="117"/>
      <c r="L38" s="118"/>
      <c r="M38" s="118"/>
      <c r="N38" s="118"/>
      <c r="O38" s="259"/>
      <c r="P38" s="118"/>
      <c r="Q38" s="196"/>
      <c r="R38" s="197"/>
      <c r="S38" s="121"/>
      <c r="T38" s="125"/>
      <c r="U38" s="213"/>
      <c r="V38" s="210"/>
      <c r="W38" s="126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s="25" customFormat="1" ht="14.1" hidden="1" customHeight="1" thickBot="1">
      <c r="A39" s="362"/>
      <c r="B39" s="363"/>
      <c r="C39" s="363"/>
      <c r="D39" s="363"/>
      <c r="E39" s="364"/>
      <c r="F39" s="24"/>
      <c r="G39" s="166"/>
      <c r="H39" s="166"/>
      <c r="I39" s="166"/>
      <c r="J39" s="24"/>
      <c r="K39" s="127"/>
      <c r="L39" s="128"/>
      <c r="M39" s="128"/>
      <c r="N39" s="128"/>
      <c r="O39" s="263"/>
      <c r="P39" s="128"/>
      <c r="Q39" s="203"/>
      <c r="R39" s="204"/>
      <c r="S39" s="121"/>
      <c r="T39" s="129"/>
      <c r="U39" s="216"/>
      <c r="V39" s="217"/>
      <c r="W39" s="123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s="33" customFormat="1" ht="20.100000000000001" customHeight="1" thickBot="1">
      <c r="A40" s="344" t="s">
        <v>108</v>
      </c>
      <c r="B40" s="345"/>
      <c r="C40" s="345"/>
      <c r="D40" s="345"/>
      <c r="E40" s="346"/>
      <c r="F40" s="31"/>
      <c r="G40" s="167"/>
      <c r="H40" s="167"/>
      <c r="I40" s="167"/>
      <c r="J40" s="31"/>
      <c r="K40" s="130"/>
      <c r="L40" s="131"/>
      <c r="M40" s="131"/>
      <c r="N40" s="131"/>
      <c r="O40" s="264"/>
      <c r="P40" s="131"/>
      <c r="Q40" s="205"/>
      <c r="R40" s="206"/>
      <c r="S40" s="121"/>
      <c r="T40" s="132"/>
      <c r="U40" s="218"/>
      <c r="V40" s="195"/>
      <c r="W40" s="13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1:37" s="25" customFormat="1" ht="14.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8"/>
      <c r="L41" s="32"/>
      <c r="M41" s="32"/>
      <c r="N41" s="32"/>
      <c r="O41" s="32"/>
      <c r="P41" s="32"/>
      <c r="Q41" s="28"/>
      <c r="R41" s="32"/>
      <c r="S41" s="32"/>
      <c r="T41" s="32"/>
      <c r="U41" s="32"/>
      <c r="V41" s="35"/>
      <c r="W41" s="24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ht="14.1" customHeight="1">
      <c r="A42" s="36" t="s">
        <v>22</v>
      </c>
      <c r="B42" s="9"/>
      <c r="C42" s="9"/>
      <c r="D42" s="9"/>
      <c r="E42" s="9"/>
      <c r="F42" s="6"/>
      <c r="G42" s="6"/>
      <c r="H42" s="6"/>
      <c r="I42" s="6"/>
      <c r="J42" s="6"/>
      <c r="K42" s="12"/>
      <c r="L42" s="37"/>
      <c r="M42" s="37"/>
      <c r="N42" s="37"/>
      <c r="O42" s="37"/>
      <c r="P42" s="37"/>
      <c r="Q42" s="38"/>
      <c r="R42" s="6"/>
      <c r="S42" s="6"/>
      <c r="T42" s="6"/>
      <c r="U42" s="6"/>
      <c r="V42" s="8"/>
      <c r="W42" s="6"/>
    </row>
    <row r="43" spans="1:37" ht="20.100000000000001" customHeight="1">
      <c r="A43" s="9" t="s">
        <v>46</v>
      </c>
      <c r="C43" s="9"/>
      <c r="D43" s="9"/>
      <c r="E43" s="9"/>
      <c r="F43" s="6"/>
      <c r="G43" s="6"/>
      <c r="H43" s="6"/>
      <c r="I43" s="6"/>
      <c r="J43" s="6"/>
      <c r="K43" s="12"/>
      <c r="L43" s="37"/>
      <c r="M43" s="37"/>
      <c r="N43" s="37"/>
      <c r="O43" s="37"/>
      <c r="P43" s="37"/>
      <c r="Q43" s="38"/>
      <c r="R43" s="6"/>
      <c r="S43" s="6"/>
      <c r="T43" s="37"/>
      <c r="U43" s="6"/>
      <c r="V43" s="8"/>
      <c r="W43" s="6"/>
    </row>
    <row r="44" spans="1:37" ht="30" customHeight="1">
      <c r="A44" s="173" t="s">
        <v>5</v>
      </c>
      <c r="B44" s="408" t="s">
        <v>47</v>
      </c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6"/>
    </row>
    <row r="45" spans="1:37" ht="30" customHeight="1">
      <c r="A45" s="173" t="s">
        <v>5</v>
      </c>
      <c r="B45" s="408" t="s">
        <v>48</v>
      </c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6"/>
    </row>
    <row r="46" spans="1:37" ht="30" customHeight="1">
      <c r="A46" s="9" t="s">
        <v>23</v>
      </c>
      <c r="B46" s="9"/>
      <c r="C46" s="9"/>
      <c r="D46" s="409" t="s">
        <v>101</v>
      </c>
      <c r="E46" s="409"/>
      <c r="F46" s="6"/>
      <c r="G46" s="6"/>
      <c r="H46" s="6"/>
      <c r="I46" s="6"/>
      <c r="J46" s="6"/>
      <c r="K46" s="39" t="s">
        <v>24</v>
      </c>
      <c r="L46" s="410"/>
      <c r="M46" s="410"/>
      <c r="N46" s="410"/>
      <c r="O46" s="410"/>
      <c r="P46" s="410"/>
      <c r="Q46" s="410"/>
      <c r="R46" s="40" t="s">
        <v>25</v>
      </c>
      <c r="S46" s="410"/>
      <c r="T46" s="410"/>
      <c r="U46" s="410"/>
      <c r="V46" s="410"/>
    </row>
    <row r="47" spans="1:37" ht="8.1" customHeight="1">
      <c r="A47" s="9"/>
      <c r="B47" s="9"/>
      <c r="C47" s="9"/>
      <c r="D47" s="9"/>
      <c r="E47" s="9"/>
      <c r="F47" s="6"/>
      <c r="G47" s="6"/>
      <c r="H47" s="6"/>
      <c r="I47" s="6"/>
      <c r="J47" s="6"/>
      <c r="K47" s="41"/>
      <c r="L47" s="9"/>
      <c r="M47" s="9"/>
      <c r="N47" s="9"/>
      <c r="O47" s="9"/>
      <c r="P47" s="9"/>
      <c r="Q47" s="12"/>
      <c r="R47" s="6"/>
      <c r="S47" s="6"/>
    </row>
    <row r="48" spans="1:37" ht="14.1" customHeight="1">
      <c r="A48" s="43" t="s">
        <v>49</v>
      </c>
      <c r="B48" s="44" t="s">
        <v>6</v>
      </c>
      <c r="C48" s="45" t="s">
        <v>106</v>
      </c>
      <c r="D48" s="46"/>
      <c r="E48" s="46"/>
      <c r="F48" s="47"/>
      <c r="G48" s="47"/>
      <c r="H48" s="47"/>
      <c r="I48" s="47"/>
      <c r="J48" s="47"/>
      <c r="K48" s="48"/>
      <c r="L48" s="49"/>
      <c r="M48" s="49"/>
      <c r="N48" s="49"/>
      <c r="O48" s="49"/>
      <c r="P48" s="49"/>
      <c r="Q48" s="50"/>
      <c r="R48" s="47"/>
      <c r="S48" s="47"/>
      <c r="T48" s="51"/>
      <c r="U48" s="51"/>
      <c r="V48" s="52"/>
    </row>
    <row r="49" spans="1:37" s="54" customFormat="1" ht="8.1" customHeight="1" thickBot="1">
      <c r="A49" s="100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55"/>
    </row>
    <row r="50" spans="1:37" ht="8.1" customHeight="1" thickTop="1">
      <c r="A50" s="6"/>
      <c r="B50" s="9"/>
      <c r="C50" s="9"/>
      <c r="D50" s="9"/>
      <c r="E50" s="9"/>
      <c r="F50" s="6"/>
      <c r="G50" s="9"/>
      <c r="H50" s="9"/>
      <c r="I50" s="9"/>
      <c r="J50" s="6"/>
      <c r="K50" s="56"/>
      <c r="L50" s="15"/>
      <c r="M50" s="15"/>
      <c r="N50" s="15"/>
      <c r="O50" s="15"/>
      <c r="P50" s="15"/>
      <c r="Q50" s="57"/>
      <c r="R50" s="6"/>
      <c r="S50" s="6"/>
      <c r="V50" s="58"/>
      <c r="W50" s="59"/>
      <c r="X50" s="59"/>
      <c r="Y50" s="59"/>
    </row>
    <row r="51" spans="1:37" ht="15.9" customHeight="1" thickBot="1">
      <c r="A51" s="174" t="s">
        <v>105</v>
      </c>
      <c r="B51" s="175"/>
      <c r="C51" s="175"/>
      <c r="D51" s="175"/>
      <c r="E51" s="175"/>
      <c r="F51" s="6"/>
      <c r="G51" s="9"/>
      <c r="H51" s="9"/>
      <c r="I51" s="9"/>
      <c r="J51" s="6"/>
      <c r="K51" s="56"/>
      <c r="L51" s="15"/>
      <c r="M51" s="15"/>
      <c r="N51" s="15"/>
      <c r="O51" s="15"/>
      <c r="P51" s="15"/>
      <c r="Q51" s="57"/>
      <c r="R51" s="6"/>
      <c r="S51" s="6"/>
      <c r="V51" s="58"/>
      <c r="W51" s="59"/>
      <c r="X51" s="59"/>
      <c r="Y51" s="59"/>
    </row>
    <row r="52" spans="1:37" s="97" customFormat="1" ht="15.9" customHeight="1" thickBot="1">
      <c r="A52" s="411" t="s">
        <v>26</v>
      </c>
      <c r="B52" s="412"/>
      <c r="C52" s="412"/>
      <c r="D52" s="412"/>
      <c r="E52" s="413"/>
      <c r="F52" s="79"/>
      <c r="J52" s="411" t="s">
        <v>28</v>
      </c>
      <c r="K52" s="412"/>
      <c r="L52" s="412"/>
      <c r="M52" s="412"/>
      <c r="N52" s="412"/>
      <c r="O52" s="412"/>
      <c r="P52" s="412"/>
      <c r="Q52" s="412"/>
      <c r="R52" s="413"/>
      <c r="S52" s="219"/>
      <c r="T52" s="411" t="s">
        <v>29</v>
      </c>
      <c r="U52" s="413"/>
      <c r="V52" s="61"/>
      <c r="W52" s="61"/>
      <c r="X52" s="61"/>
      <c r="Y52" s="61"/>
    </row>
    <row r="53" spans="1:37" s="98" customFormat="1" ht="14.1" customHeight="1" thickBot="1">
      <c r="A53" s="176" t="s">
        <v>27</v>
      </c>
      <c r="B53" s="177"/>
      <c r="C53" s="177"/>
      <c r="D53" s="177"/>
      <c r="E53" s="178"/>
      <c r="F53" s="60"/>
      <c r="J53" s="176" t="s">
        <v>51</v>
      </c>
      <c r="K53" s="220"/>
      <c r="L53" s="221"/>
      <c r="M53" s="220"/>
      <c r="N53" s="220"/>
      <c r="O53" s="220"/>
      <c r="P53" s="220"/>
      <c r="Q53" s="176" t="s">
        <v>50</v>
      </c>
      <c r="R53" s="221"/>
      <c r="S53" s="222"/>
      <c r="T53" s="223" t="s">
        <v>33</v>
      </c>
      <c r="U53" s="224"/>
      <c r="V53" s="61"/>
      <c r="W53" s="61"/>
      <c r="X53" s="61"/>
      <c r="Y53" s="61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</row>
    <row r="54" spans="1:37" ht="14.1" customHeight="1">
      <c r="A54" s="179"/>
      <c r="B54" s="180"/>
      <c r="C54" s="180"/>
      <c r="D54" s="180"/>
      <c r="E54" s="181"/>
      <c r="F54" s="62"/>
      <c r="J54" s="405" t="s">
        <v>52</v>
      </c>
      <c r="K54" s="406"/>
      <c r="L54" s="407"/>
      <c r="M54" s="225"/>
      <c r="N54" s="225"/>
      <c r="O54" s="255"/>
      <c r="P54" s="225"/>
      <c r="Q54" s="226" t="s">
        <v>55</v>
      </c>
      <c r="R54" s="227"/>
      <c r="S54" s="222"/>
      <c r="T54" s="228"/>
      <c r="U54" s="229"/>
      <c r="V54" s="93"/>
      <c r="W54" s="93"/>
      <c r="X54" s="93"/>
      <c r="Y54" s="93"/>
    </row>
    <row r="55" spans="1:37" ht="12" customHeight="1">
      <c r="A55" s="182"/>
      <c r="B55" s="183"/>
      <c r="C55" s="183"/>
      <c r="D55" s="183"/>
      <c r="E55" s="184"/>
      <c r="F55" s="94"/>
      <c r="J55" s="230" t="s">
        <v>53</v>
      </c>
      <c r="K55" s="231"/>
      <c r="L55" s="232"/>
      <c r="M55" s="231"/>
      <c r="N55" s="231"/>
      <c r="O55" s="231"/>
      <c r="P55" s="231"/>
      <c r="Q55" s="230"/>
      <c r="R55" s="233"/>
      <c r="S55" s="222"/>
      <c r="T55" s="230" t="s">
        <v>32</v>
      </c>
      <c r="U55" s="232">
        <v>0</v>
      </c>
      <c r="V55" s="63"/>
      <c r="W55" s="63"/>
      <c r="X55" s="64"/>
      <c r="Y55" s="64"/>
    </row>
    <row r="56" spans="1:37" ht="12" customHeight="1">
      <c r="A56" s="185"/>
      <c r="B56" s="186"/>
      <c r="C56" s="186"/>
      <c r="D56" s="186"/>
      <c r="E56" s="187"/>
      <c r="F56" s="95"/>
      <c r="J56" s="188" t="s">
        <v>38</v>
      </c>
      <c r="K56" s="234"/>
      <c r="L56" s="235">
        <v>0</v>
      </c>
      <c r="M56" s="234"/>
      <c r="N56" s="234"/>
      <c r="O56" s="234"/>
      <c r="P56" s="234"/>
      <c r="Q56" s="236" t="s">
        <v>56</v>
      </c>
      <c r="R56" s="235">
        <v>0</v>
      </c>
      <c r="S56" s="222"/>
      <c r="T56" s="188"/>
      <c r="U56" s="235"/>
      <c r="V56" s="65"/>
      <c r="W56" s="65"/>
      <c r="X56" s="66"/>
      <c r="Y56" s="65"/>
    </row>
    <row r="57" spans="1:37" ht="12" customHeight="1">
      <c r="A57" s="185"/>
      <c r="B57" s="186"/>
      <c r="C57" s="186"/>
      <c r="D57" s="186"/>
      <c r="E57" s="187"/>
      <c r="F57" s="95"/>
      <c r="J57" s="188" t="s">
        <v>39</v>
      </c>
      <c r="K57" s="234"/>
      <c r="L57" s="235">
        <v>0</v>
      </c>
      <c r="M57" s="234"/>
      <c r="N57" s="234"/>
      <c r="O57" s="234"/>
      <c r="P57" s="234"/>
      <c r="Q57" s="188"/>
      <c r="R57" s="235"/>
      <c r="S57" s="222"/>
      <c r="T57" s="188" t="s">
        <v>37</v>
      </c>
      <c r="U57" s="235">
        <v>0</v>
      </c>
      <c r="V57" s="65"/>
      <c r="W57" s="65"/>
      <c r="X57" s="67"/>
      <c r="Y57" s="65"/>
    </row>
    <row r="58" spans="1:37" ht="12" customHeight="1">
      <c r="A58" s="185" t="s">
        <v>30</v>
      </c>
      <c r="B58" s="186" t="s">
        <v>7</v>
      </c>
      <c r="C58" s="186"/>
      <c r="D58" s="186"/>
      <c r="E58" s="187"/>
      <c r="F58" s="95"/>
      <c r="J58" s="188" t="s">
        <v>40</v>
      </c>
      <c r="K58" s="234"/>
      <c r="L58" s="235">
        <v>0</v>
      </c>
      <c r="M58" s="234"/>
      <c r="N58" s="234"/>
      <c r="O58" s="234"/>
      <c r="P58" s="234"/>
      <c r="Q58" s="188" t="s">
        <v>36</v>
      </c>
      <c r="R58" s="235"/>
      <c r="S58" s="222"/>
      <c r="T58" s="188"/>
      <c r="U58" s="235"/>
      <c r="V58" s="65"/>
      <c r="W58" s="65"/>
      <c r="X58" s="67"/>
      <c r="Y58" s="65"/>
    </row>
    <row r="59" spans="1:37" ht="12" customHeight="1">
      <c r="A59" s="185"/>
      <c r="B59" s="186"/>
      <c r="C59" s="186"/>
      <c r="D59" s="186"/>
      <c r="E59" s="187"/>
      <c r="F59" s="95"/>
      <c r="J59" s="188" t="s">
        <v>54</v>
      </c>
      <c r="K59" s="234"/>
      <c r="L59" s="235">
        <v>0</v>
      </c>
      <c r="M59" s="234"/>
      <c r="N59" s="234"/>
      <c r="O59" s="234"/>
      <c r="P59" s="234"/>
      <c r="Q59" s="188" t="s">
        <v>34</v>
      </c>
      <c r="R59" s="235"/>
      <c r="S59" s="222"/>
      <c r="T59" s="188"/>
      <c r="U59" s="235"/>
      <c r="V59" s="65"/>
      <c r="W59" s="65"/>
      <c r="X59" s="67"/>
      <c r="Y59" s="65"/>
    </row>
    <row r="60" spans="1:37" ht="12" customHeight="1">
      <c r="A60" s="185" t="s">
        <v>31</v>
      </c>
      <c r="B60" s="186" t="s">
        <v>7</v>
      </c>
      <c r="C60" s="186"/>
      <c r="D60" s="186"/>
      <c r="E60" s="187"/>
      <c r="F60" s="95"/>
      <c r="J60" s="188" t="s">
        <v>45</v>
      </c>
      <c r="K60" s="234"/>
      <c r="L60" s="235">
        <v>0</v>
      </c>
      <c r="M60" s="234"/>
      <c r="N60" s="234"/>
      <c r="O60" s="234"/>
      <c r="P60" s="234"/>
      <c r="Q60" s="188" t="s">
        <v>35</v>
      </c>
      <c r="R60" s="237">
        <v>0</v>
      </c>
      <c r="S60" s="222"/>
      <c r="T60" s="188"/>
      <c r="U60" s="235"/>
      <c r="V60" s="65"/>
      <c r="W60" s="65"/>
      <c r="X60" s="67"/>
      <c r="Y60" s="68"/>
    </row>
    <row r="61" spans="1:37" ht="12" customHeight="1">
      <c r="A61" s="185"/>
      <c r="B61" s="186"/>
      <c r="C61" s="186"/>
      <c r="D61" s="186"/>
      <c r="E61" s="187"/>
      <c r="F61" s="95"/>
      <c r="J61" s="188" t="s">
        <v>42</v>
      </c>
      <c r="K61" s="234"/>
      <c r="L61" s="238">
        <v>0</v>
      </c>
      <c r="M61" s="234"/>
      <c r="N61" s="234"/>
      <c r="O61" s="234"/>
      <c r="P61" s="234"/>
      <c r="Q61" s="188"/>
      <c r="R61" s="238"/>
      <c r="S61" s="222"/>
      <c r="T61" s="188"/>
      <c r="U61" s="238"/>
      <c r="V61" s="65"/>
      <c r="W61" s="65"/>
      <c r="X61" s="67"/>
      <c r="Y61" s="65"/>
    </row>
    <row r="62" spans="1:37" s="51" customFormat="1" ht="12" customHeight="1" thickBot="1">
      <c r="A62" s="188" t="s">
        <v>10</v>
      </c>
      <c r="B62" s="186" t="s">
        <v>7</v>
      </c>
      <c r="C62" s="186"/>
      <c r="D62" s="186"/>
      <c r="E62" s="187"/>
      <c r="F62" s="46"/>
      <c r="J62" s="188" t="s">
        <v>4</v>
      </c>
      <c r="K62" s="234"/>
      <c r="L62" s="239">
        <f>SUM(L56:L61)</f>
        <v>0</v>
      </c>
      <c r="M62" s="234"/>
      <c r="N62" s="234"/>
      <c r="O62" s="234"/>
      <c r="P62" s="234"/>
      <c r="Q62" s="188" t="s">
        <v>18</v>
      </c>
      <c r="R62" s="239">
        <f>+R56+R60</f>
        <v>0</v>
      </c>
      <c r="S62" s="240"/>
      <c r="T62" s="188" t="s">
        <v>4</v>
      </c>
      <c r="U62" s="239">
        <f>+U56+U60</f>
        <v>0</v>
      </c>
      <c r="V62" s="65"/>
      <c r="W62" s="65"/>
      <c r="X62" s="67"/>
      <c r="Y62" s="65"/>
    </row>
    <row r="63" spans="1:37" ht="6" customHeight="1" thickTop="1" thickBot="1">
      <c r="A63" s="189"/>
      <c r="B63" s="190"/>
      <c r="C63" s="190"/>
      <c r="D63" s="190"/>
      <c r="E63" s="191"/>
      <c r="F63" s="95"/>
      <c r="J63" s="241"/>
      <c r="K63" s="242"/>
      <c r="L63" s="243"/>
      <c r="M63" s="242"/>
      <c r="N63" s="242"/>
      <c r="O63" s="242"/>
      <c r="P63" s="242"/>
      <c r="Q63" s="242"/>
      <c r="R63" s="244"/>
      <c r="S63" s="222"/>
      <c r="T63" s="241"/>
      <c r="U63" s="243"/>
      <c r="V63" s="96"/>
      <c r="W63" s="96"/>
      <c r="X63" s="96"/>
      <c r="Y63" s="61"/>
    </row>
    <row r="64" spans="1:37" ht="8.1" customHeight="1">
      <c r="G64" s="23"/>
      <c r="H64" s="23"/>
      <c r="I64" s="23"/>
      <c r="V64" s="58"/>
      <c r="W64" s="59"/>
      <c r="X64" s="59"/>
      <c r="Y64" s="59"/>
    </row>
    <row r="65" spans="11:22">
      <c r="K65" s="3" t="s">
        <v>57</v>
      </c>
      <c r="V65" s="58"/>
    </row>
    <row r="66" spans="11:22">
      <c r="K66" s="3" t="s">
        <v>58</v>
      </c>
      <c r="V66" s="58"/>
    </row>
  </sheetData>
  <mergeCells count="46">
    <mergeCell ref="J54:L54"/>
    <mergeCell ref="A22:E22"/>
    <mergeCell ref="A29:E29"/>
    <mergeCell ref="A36:E36"/>
    <mergeCell ref="B45:V45"/>
    <mergeCell ref="D46:E46"/>
    <mergeCell ref="L46:Q46"/>
    <mergeCell ref="S46:V46"/>
    <mergeCell ref="A52:E52"/>
    <mergeCell ref="J52:R52"/>
    <mergeCell ref="T52:U52"/>
    <mergeCell ref="A32:E32"/>
    <mergeCell ref="A37:E37"/>
    <mergeCell ref="A38:E38"/>
    <mergeCell ref="A39:E39"/>
    <mergeCell ref="B44:V44"/>
    <mergeCell ref="A31:E31"/>
    <mergeCell ref="A25:E26"/>
    <mergeCell ref="A15:E15"/>
    <mergeCell ref="A23:E23"/>
    <mergeCell ref="A30:E30"/>
    <mergeCell ref="A19:E19"/>
    <mergeCell ref="A20:E20"/>
    <mergeCell ref="A27:E28"/>
    <mergeCell ref="K9:R9"/>
    <mergeCell ref="T9:V9"/>
    <mergeCell ref="A11:E13"/>
    <mergeCell ref="G11:I11"/>
    <mergeCell ref="A14:E14"/>
    <mergeCell ref="L11:N11"/>
    <mergeCell ref="A40:E40"/>
    <mergeCell ref="V15:V16"/>
    <mergeCell ref="G12:G13"/>
    <mergeCell ref="H12:H13"/>
    <mergeCell ref="I12:I13"/>
    <mergeCell ref="V17:V21"/>
    <mergeCell ref="K15:K20"/>
    <mergeCell ref="L15:N16"/>
    <mergeCell ref="T15:T20"/>
    <mergeCell ref="A34:E34"/>
    <mergeCell ref="P11:P12"/>
    <mergeCell ref="Q15:Q16"/>
    <mergeCell ref="R15:R16"/>
    <mergeCell ref="U15:U16"/>
    <mergeCell ref="A16:E16"/>
    <mergeCell ref="A24:E24"/>
  </mergeCells>
  <printOptions horizontalCentered="1" verticalCentered="1"/>
  <pageMargins left="0.2" right="0.21" top="0.25" bottom="0.25" header="0.17" footer="0"/>
  <pageSetup scale="68" orientation="landscape" r:id="rId1"/>
  <headerFooter alignWithMargins="0">
    <oddFooter xml:space="preserve">&amp;R&amp;"Arial,Bold"&amp;8&amp;A 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9"/>
  <sheetViews>
    <sheetView zoomScaleNormal="100" workbookViewId="0">
      <pane xSplit="10" ySplit="14" topLeftCell="K39" activePane="bottomRight" state="frozen"/>
      <selection pane="topRight" activeCell="K1" sqref="K1"/>
      <selection pane="bottomLeft" activeCell="A14" sqref="A14"/>
      <selection pane="bottomRight" activeCell="P48" sqref="P48"/>
    </sheetView>
  </sheetViews>
  <sheetFormatPr baseColWidth="10" defaultColWidth="9.109375" defaultRowHeight="14.4"/>
  <cols>
    <col min="1" max="3" width="5.6640625" style="274" customWidth="1"/>
    <col min="4" max="4" width="6.6640625" style="274" customWidth="1"/>
    <col min="5" max="5" width="22.33203125" style="274" customWidth="1"/>
    <col min="6" max="6" width="1.6640625" style="274" customWidth="1"/>
    <col min="7" max="8" width="8.6640625" style="274" customWidth="1"/>
    <col min="9" max="9" width="12.6640625" style="274" customWidth="1"/>
    <col min="10" max="10" width="1.6640625" style="274" customWidth="1"/>
    <col min="11" max="15" width="12.44140625" style="274" customWidth="1"/>
    <col min="16" max="16" width="15.5546875" style="274" customWidth="1"/>
    <col min="17" max="18" width="12.44140625" style="274" customWidth="1"/>
    <col min="19" max="19" width="1.6640625" style="274" customWidth="1"/>
    <col min="20" max="20" width="13.109375" style="274" customWidth="1"/>
    <col min="21" max="21" width="11.6640625" style="274" customWidth="1"/>
    <col min="22" max="22" width="11.6640625" style="322" customWidth="1"/>
    <col min="23" max="23" width="2.5546875" style="274" customWidth="1"/>
    <col min="24" max="26" width="9.109375" style="274" customWidth="1"/>
    <col min="27" max="37" width="9.109375" style="275" customWidth="1"/>
    <col min="38" max="16384" width="9.109375" style="274"/>
  </cols>
  <sheetData>
    <row r="1" spans="1:37" s="272" customFormat="1" ht="14.1" customHeight="1">
      <c r="A1" s="271" t="s">
        <v>8</v>
      </c>
      <c r="B1" s="80"/>
      <c r="C1" s="80"/>
      <c r="D1" s="80"/>
      <c r="E1" s="80"/>
      <c r="F1" s="81"/>
      <c r="G1" s="81"/>
      <c r="H1" s="81"/>
      <c r="I1" s="81"/>
      <c r="J1" s="81"/>
      <c r="L1" s="83" t="s">
        <v>9</v>
      </c>
      <c r="M1" s="84" t="s">
        <v>61</v>
      </c>
      <c r="N1" s="83"/>
      <c r="O1" s="83"/>
      <c r="P1" s="83"/>
      <c r="U1" s="83" t="s">
        <v>10</v>
      </c>
      <c r="V1" s="273" t="s">
        <v>101</v>
      </c>
      <c r="W1" s="271"/>
    </row>
    <row r="2" spans="1:37" ht="14.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  <c r="P2" s="6"/>
      <c r="Q2" s="7"/>
      <c r="R2" s="6"/>
      <c r="S2" s="6"/>
      <c r="U2" s="6"/>
      <c r="V2" s="8"/>
      <c r="W2" s="6"/>
    </row>
    <row r="3" spans="1:37" ht="14.1" customHeight="1">
      <c r="A3" s="6" t="s">
        <v>11</v>
      </c>
      <c r="E3" s="1" t="s">
        <v>59</v>
      </c>
      <c r="F3" s="9"/>
      <c r="G3" s="9"/>
      <c r="H3" s="9"/>
      <c r="I3" s="9"/>
      <c r="J3" s="9"/>
      <c r="Q3" s="276"/>
      <c r="S3" s="9"/>
      <c r="U3" s="10" t="s">
        <v>13</v>
      </c>
      <c r="V3" s="11"/>
      <c r="W3" s="6"/>
    </row>
    <row r="4" spans="1:37" ht="14.1" customHeight="1">
      <c r="A4" s="6" t="s">
        <v>43</v>
      </c>
      <c r="B4" s="6"/>
      <c r="C4" s="6"/>
      <c r="D4" s="6"/>
      <c r="E4" s="1" t="s">
        <v>103</v>
      </c>
      <c r="F4" s="9"/>
      <c r="G4" s="9"/>
      <c r="H4" s="9"/>
      <c r="I4" s="9"/>
      <c r="J4" s="9"/>
      <c r="K4" s="12"/>
      <c r="L4" s="6"/>
      <c r="M4" s="6"/>
      <c r="N4" s="6"/>
      <c r="O4" s="6"/>
      <c r="P4" s="6"/>
      <c r="Q4" s="7"/>
      <c r="R4" s="6"/>
      <c r="S4" s="6"/>
      <c r="U4" s="13" t="s">
        <v>109</v>
      </c>
      <c r="V4" s="14"/>
      <c r="W4" s="6"/>
    </row>
    <row r="5" spans="1:37" ht="14.1" customHeight="1">
      <c r="A5" s="15" t="s">
        <v>12</v>
      </c>
      <c r="B5" s="15"/>
      <c r="C5" s="15"/>
      <c r="D5" s="15"/>
      <c r="E5" s="1" t="s">
        <v>103</v>
      </c>
      <c r="F5" s="1"/>
      <c r="G5" s="1"/>
      <c r="H5" s="1"/>
      <c r="I5" s="1"/>
      <c r="J5" s="1"/>
      <c r="K5" s="16"/>
      <c r="L5" s="17"/>
      <c r="M5" s="17"/>
      <c r="N5" s="17"/>
      <c r="O5" s="17"/>
      <c r="P5" s="17"/>
      <c r="Q5" s="7"/>
      <c r="R5" s="6"/>
      <c r="S5" s="6"/>
      <c r="U5" s="13" t="s">
        <v>14</v>
      </c>
      <c r="V5" s="8"/>
      <c r="W5" s="6"/>
    </row>
    <row r="6" spans="1:37" ht="14.1" customHeight="1">
      <c r="A6" s="15" t="s">
        <v>111</v>
      </c>
      <c r="B6" s="15"/>
      <c r="D6" s="15"/>
      <c r="E6" s="1" t="s">
        <v>112</v>
      </c>
      <c r="F6" s="9"/>
      <c r="G6" s="9"/>
      <c r="H6" s="9"/>
      <c r="I6" s="9"/>
      <c r="J6" s="9"/>
      <c r="K6" s="18"/>
      <c r="L6" s="277"/>
      <c r="M6" s="2"/>
      <c r="N6" s="2"/>
      <c r="O6" s="2"/>
      <c r="P6" s="2"/>
      <c r="Q6" s="7"/>
      <c r="R6" s="6"/>
      <c r="S6" s="6"/>
      <c r="U6" s="13" t="s">
        <v>15</v>
      </c>
      <c r="V6" s="8"/>
      <c r="W6" s="6"/>
    </row>
    <row r="7" spans="1:37" ht="14.1" customHeight="1">
      <c r="A7" s="15" t="s">
        <v>110</v>
      </c>
      <c r="B7" s="15"/>
      <c r="C7" s="15"/>
      <c r="D7" s="15"/>
      <c r="E7" s="1" t="s">
        <v>103</v>
      </c>
      <c r="F7" s="9"/>
      <c r="G7" s="9"/>
      <c r="H7" s="9"/>
      <c r="I7" s="9"/>
      <c r="J7" s="9"/>
      <c r="K7" s="18"/>
      <c r="L7" s="2"/>
      <c r="M7" s="2"/>
      <c r="N7" s="2"/>
      <c r="O7" s="2"/>
      <c r="P7" s="2"/>
      <c r="Q7" s="7"/>
      <c r="R7" s="6"/>
      <c r="S7" s="6"/>
      <c r="T7" s="6"/>
      <c r="U7" s="6"/>
      <c r="V7" s="8"/>
      <c r="W7" s="6"/>
    </row>
    <row r="8" spans="1:37" ht="14.1" customHeight="1" thickBot="1">
      <c r="A8" s="15"/>
      <c r="B8" s="15"/>
      <c r="C8" s="15"/>
      <c r="D8" s="15"/>
      <c r="E8" s="15"/>
      <c r="F8" s="9"/>
      <c r="G8" s="9"/>
      <c r="H8" s="9"/>
      <c r="I8" s="9"/>
      <c r="J8" s="9"/>
      <c r="K8" s="18"/>
      <c r="L8" s="2"/>
      <c r="M8" s="2"/>
      <c r="N8" s="2"/>
      <c r="O8" s="2"/>
      <c r="P8" s="2"/>
      <c r="Q8" s="7"/>
      <c r="R8" s="6"/>
      <c r="S8" s="6"/>
      <c r="T8" s="6"/>
      <c r="U8" s="6"/>
      <c r="V8" s="8"/>
      <c r="W8" s="6"/>
    </row>
    <row r="9" spans="1:37" s="278" customFormat="1" ht="21.9" customHeight="1" thickTop="1" thickBot="1">
      <c r="A9" s="73"/>
      <c r="B9" s="73"/>
      <c r="C9" s="73"/>
      <c r="D9" s="73" t="s">
        <v>120</v>
      </c>
      <c r="E9" s="73" t="s">
        <v>121</v>
      </c>
      <c r="F9" s="74"/>
      <c r="G9" s="9"/>
      <c r="H9" s="9"/>
      <c r="I9" s="9"/>
      <c r="J9" s="74"/>
      <c r="K9" s="372" t="s">
        <v>41</v>
      </c>
      <c r="L9" s="373"/>
      <c r="M9" s="373"/>
      <c r="N9" s="373"/>
      <c r="O9" s="373"/>
      <c r="P9" s="373"/>
      <c r="Q9" s="373"/>
      <c r="R9" s="374"/>
      <c r="S9" s="75"/>
      <c r="T9" s="375" t="s">
        <v>19</v>
      </c>
      <c r="U9" s="376"/>
      <c r="V9" s="377"/>
      <c r="W9" s="76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</row>
    <row r="10" spans="1:37" ht="8.1" customHeight="1" thickTop="1" thickBot="1">
      <c r="A10" s="15"/>
      <c r="B10" s="15"/>
      <c r="C10" s="15"/>
      <c r="D10" s="15"/>
      <c r="E10" s="15"/>
      <c r="F10" s="9"/>
      <c r="G10" s="9"/>
      <c r="H10" s="9"/>
      <c r="I10" s="9"/>
      <c r="J10" s="9"/>
      <c r="K10" s="18"/>
      <c r="L10" s="2"/>
      <c r="M10" s="2"/>
      <c r="N10" s="2"/>
      <c r="O10" s="2"/>
      <c r="P10" s="2"/>
      <c r="Q10" s="7"/>
      <c r="R10" s="6"/>
      <c r="S10" s="6"/>
      <c r="T10" s="6"/>
      <c r="U10" s="6"/>
      <c r="V10" s="8"/>
      <c r="W10" s="6"/>
    </row>
    <row r="11" spans="1:37" ht="20.100000000000001" customHeight="1">
      <c r="A11" s="378" t="s">
        <v>44</v>
      </c>
      <c r="B11" s="414"/>
      <c r="C11" s="414"/>
      <c r="D11" s="414"/>
      <c r="E11" s="415"/>
      <c r="F11" s="9"/>
      <c r="G11" s="422" t="s">
        <v>16</v>
      </c>
      <c r="H11" s="414"/>
      <c r="I11" s="415"/>
      <c r="J11" s="9"/>
      <c r="K11" s="422" t="s">
        <v>21</v>
      </c>
      <c r="L11" s="424" t="s">
        <v>122</v>
      </c>
      <c r="M11" s="425"/>
      <c r="N11" s="425"/>
      <c r="O11" s="426"/>
      <c r="P11" s="427" t="s">
        <v>72</v>
      </c>
      <c r="Q11" s="429" t="s">
        <v>17</v>
      </c>
      <c r="R11" s="280"/>
      <c r="S11" s="6"/>
      <c r="T11" s="349" t="s">
        <v>20</v>
      </c>
      <c r="U11" s="429" t="s">
        <v>113</v>
      </c>
      <c r="V11" s="431" t="s">
        <v>21</v>
      </c>
      <c r="W11" s="6"/>
    </row>
    <row r="12" spans="1:37" s="282" customFormat="1" ht="17.100000000000001" customHeight="1" thickBot="1">
      <c r="A12" s="416"/>
      <c r="B12" s="417"/>
      <c r="C12" s="417"/>
      <c r="D12" s="417"/>
      <c r="E12" s="418"/>
      <c r="F12" s="270"/>
      <c r="G12" s="419"/>
      <c r="H12" s="420"/>
      <c r="I12" s="421"/>
      <c r="J12" s="270"/>
      <c r="K12" s="423"/>
      <c r="L12" s="433"/>
      <c r="M12" s="434"/>
      <c r="N12" s="434"/>
      <c r="O12" s="435"/>
      <c r="P12" s="428"/>
      <c r="Q12" s="430"/>
      <c r="R12" s="281" t="s">
        <v>18</v>
      </c>
      <c r="S12" s="270"/>
      <c r="T12" s="428"/>
      <c r="U12" s="428"/>
      <c r="V12" s="432"/>
      <c r="W12" s="270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</row>
    <row r="13" spans="1:37" s="282" customFormat="1" ht="21.9" customHeight="1">
      <c r="A13" s="416"/>
      <c r="B13" s="417"/>
      <c r="C13" s="417"/>
      <c r="D13" s="417"/>
      <c r="E13" s="418"/>
      <c r="F13" s="270"/>
      <c r="G13" s="436" t="s">
        <v>86</v>
      </c>
      <c r="H13" s="436" t="s">
        <v>87</v>
      </c>
      <c r="I13" s="436" t="s">
        <v>88</v>
      </c>
      <c r="J13" s="270"/>
      <c r="K13" s="284"/>
      <c r="L13" s="285" t="s">
        <v>123</v>
      </c>
      <c r="M13" s="285" t="s">
        <v>124</v>
      </c>
      <c r="N13" s="285" t="s">
        <v>125</v>
      </c>
      <c r="O13" s="286" t="s">
        <v>116</v>
      </c>
      <c r="P13" s="428"/>
      <c r="Q13" s="287" t="s">
        <v>89</v>
      </c>
      <c r="R13" s="287"/>
      <c r="S13" s="22"/>
      <c r="T13" s="288" t="s">
        <v>76</v>
      </c>
      <c r="U13" s="289" t="s">
        <v>114</v>
      </c>
      <c r="V13" s="290"/>
      <c r="W13" s="270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</row>
    <row r="14" spans="1:37" s="297" customFormat="1" ht="33.75" customHeight="1" thickBot="1">
      <c r="A14" s="419"/>
      <c r="B14" s="420"/>
      <c r="C14" s="420"/>
      <c r="D14" s="420"/>
      <c r="E14" s="421"/>
      <c r="F14" s="69"/>
      <c r="G14" s="350"/>
      <c r="H14" s="350"/>
      <c r="I14" s="350"/>
      <c r="J14" s="69"/>
      <c r="K14" s="291" t="s">
        <v>0</v>
      </c>
      <c r="L14" s="292" t="s">
        <v>1</v>
      </c>
      <c r="M14" s="292" t="s">
        <v>2</v>
      </c>
      <c r="N14" s="292" t="s">
        <v>66</v>
      </c>
      <c r="O14" s="292" t="s">
        <v>118</v>
      </c>
      <c r="P14" s="292" t="s">
        <v>119</v>
      </c>
      <c r="Q14" s="293" t="s">
        <v>3</v>
      </c>
      <c r="R14" s="294" t="s">
        <v>70</v>
      </c>
      <c r="S14" s="53"/>
      <c r="T14" s="295" t="s">
        <v>67</v>
      </c>
      <c r="U14" s="296" t="s">
        <v>68</v>
      </c>
      <c r="V14" s="296" t="s">
        <v>69</v>
      </c>
      <c r="W14" s="69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</row>
    <row r="15" spans="1:37" s="308" customFormat="1" ht="14.1" customHeight="1" thickBot="1">
      <c r="A15" s="362" t="s">
        <v>80</v>
      </c>
      <c r="B15" s="363"/>
      <c r="C15" s="363"/>
      <c r="D15" s="363"/>
      <c r="E15" s="364"/>
      <c r="F15" s="299"/>
      <c r="G15" s="300" t="s">
        <v>126</v>
      </c>
      <c r="H15" s="300" t="s">
        <v>62</v>
      </c>
      <c r="I15" s="300" t="s">
        <v>63</v>
      </c>
      <c r="J15" s="299"/>
      <c r="K15" s="135"/>
      <c r="L15" s="136">
        <v>0</v>
      </c>
      <c r="M15" s="136">
        <v>0</v>
      </c>
      <c r="N15" s="136">
        <v>0</v>
      </c>
      <c r="O15" s="136">
        <v>0</v>
      </c>
      <c r="P15" s="136">
        <f t="shared" ref="P15:P72" si="0">+SUM(L15:O15)</f>
        <v>0</v>
      </c>
      <c r="Q15" s="301"/>
      <c r="R15" s="302"/>
      <c r="S15" s="303"/>
      <c r="T15" s="304"/>
      <c r="U15" s="305"/>
      <c r="V15" s="306"/>
      <c r="W15" s="307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</row>
    <row r="16" spans="1:37" s="308" customFormat="1" ht="14.1" customHeight="1" thickBot="1">
      <c r="A16" s="369"/>
      <c r="B16" s="370"/>
      <c r="C16" s="370"/>
      <c r="D16" s="370"/>
      <c r="E16" s="371"/>
      <c r="F16" s="299"/>
      <c r="G16" s="300" t="s">
        <v>127</v>
      </c>
      <c r="H16" s="300" t="s">
        <v>62</v>
      </c>
      <c r="I16" s="300" t="s">
        <v>63</v>
      </c>
      <c r="J16" s="299"/>
      <c r="K16" s="135"/>
      <c r="L16" s="136">
        <v>0</v>
      </c>
      <c r="M16" s="136">
        <v>0</v>
      </c>
      <c r="N16" s="136">
        <v>0</v>
      </c>
      <c r="O16" s="136">
        <v>0</v>
      </c>
      <c r="P16" s="136">
        <f t="shared" si="0"/>
        <v>0</v>
      </c>
      <c r="Q16" s="301"/>
      <c r="R16" s="302"/>
      <c r="S16" s="303"/>
      <c r="T16" s="304"/>
      <c r="U16" s="305"/>
      <c r="V16" s="306"/>
      <c r="W16" s="307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</row>
    <row r="17" spans="1:37" s="308" customFormat="1" ht="14.1" customHeight="1" thickBot="1">
      <c r="A17" s="369"/>
      <c r="B17" s="370"/>
      <c r="C17" s="370"/>
      <c r="D17" s="370"/>
      <c r="E17" s="371"/>
      <c r="F17" s="299"/>
      <c r="G17" s="300" t="s">
        <v>128</v>
      </c>
      <c r="H17" s="300" t="s">
        <v>62</v>
      </c>
      <c r="I17" s="300" t="s">
        <v>63</v>
      </c>
      <c r="J17" s="299"/>
      <c r="K17" s="135"/>
      <c r="L17" s="136">
        <v>0</v>
      </c>
      <c r="M17" s="136">
        <v>0</v>
      </c>
      <c r="N17" s="136">
        <v>0</v>
      </c>
      <c r="O17" s="136">
        <v>0</v>
      </c>
      <c r="P17" s="136">
        <f t="shared" si="0"/>
        <v>0</v>
      </c>
      <c r="Q17" s="301"/>
      <c r="R17" s="302"/>
      <c r="S17" s="303"/>
      <c r="T17" s="304"/>
      <c r="U17" s="305"/>
      <c r="V17" s="306"/>
      <c r="W17" s="307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</row>
    <row r="18" spans="1:37" s="308" customFormat="1" ht="14.1" customHeight="1" thickBot="1">
      <c r="A18" s="369"/>
      <c r="B18" s="370"/>
      <c r="C18" s="370"/>
      <c r="D18" s="370"/>
      <c r="E18" s="371"/>
      <c r="F18" s="299"/>
      <c r="G18" s="300" t="s">
        <v>129</v>
      </c>
      <c r="H18" s="300" t="s">
        <v>62</v>
      </c>
      <c r="I18" s="300" t="s">
        <v>63</v>
      </c>
      <c r="J18" s="299"/>
      <c r="K18" s="135"/>
      <c r="L18" s="136">
        <v>0</v>
      </c>
      <c r="M18" s="136">
        <v>0</v>
      </c>
      <c r="N18" s="136">
        <v>0</v>
      </c>
      <c r="O18" s="136">
        <v>0</v>
      </c>
      <c r="P18" s="136">
        <f t="shared" si="0"/>
        <v>0</v>
      </c>
      <c r="Q18" s="301"/>
      <c r="R18" s="302"/>
      <c r="S18" s="303"/>
      <c r="T18" s="304"/>
      <c r="U18" s="305"/>
      <c r="V18" s="306"/>
      <c r="W18" s="307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</row>
    <row r="19" spans="1:37" s="308" customFormat="1" ht="14.1" customHeight="1" thickBot="1">
      <c r="A19" s="369"/>
      <c r="B19" s="370"/>
      <c r="C19" s="370"/>
      <c r="D19" s="370"/>
      <c r="E19" s="371"/>
      <c r="F19" s="299"/>
      <c r="G19" s="300" t="s">
        <v>130</v>
      </c>
      <c r="H19" s="300" t="s">
        <v>62</v>
      </c>
      <c r="I19" s="300" t="s">
        <v>63</v>
      </c>
      <c r="J19" s="299"/>
      <c r="K19" s="135"/>
      <c r="L19" s="136">
        <v>0</v>
      </c>
      <c r="M19" s="136">
        <v>0</v>
      </c>
      <c r="N19" s="136">
        <v>0</v>
      </c>
      <c r="O19" s="136">
        <v>0</v>
      </c>
      <c r="P19" s="136">
        <f t="shared" si="0"/>
        <v>0</v>
      </c>
      <c r="Q19" s="301"/>
      <c r="R19" s="302"/>
      <c r="S19" s="303"/>
      <c r="T19" s="304"/>
      <c r="U19" s="305"/>
      <c r="V19" s="306"/>
      <c r="W19" s="307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</row>
    <row r="20" spans="1:37" s="308" customFormat="1" ht="14.1" customHeight="1" thickBot="1">
      <c r="A20" s="369"/>
      <c r="B20" s="370"/>
      <c r="C20" s="370"/>
      <c r="D20" s="370"/>
      <c r="E20" s="371"/>
      <c r="F20" s="299"/>
      <c r="G20" s="300" t="s">
        <v>131</v>
      </c>
      <c r="H20" s="300" t="s">
        <v>62</v>
      </c>
      <c r="I20" s="300" t="s">
        <v>63</v>
      </c>
      <c r="J20" s="299"/>
      <c r="K20" s="135"/>
      <c r="L20" s="136">
        <v>0</v>
      </c>
      <c r="M20" s="136">
        <v>0</v>
      </c>
      <c r="N20" s="136">
        <v>0</v>
      </c>
      <c r="O20" s="136">
        <v>0</v>
      </c>
      <c r="P20" s="136">
        <f t="shared" si="0"/>
        <v>0</v>
      </c>
      <c r="Q20" s="301"/>
      <c r="R20" s="302"/>
      <c r="S20" s="303"/>
      <c r="T20" s="304"/>
      <c r="U20" s="305"/>
      <c r="V20" s="306"/>
      <c r="W20" s="307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</row>
    <row r="21" spans="1:37" s="308" customFormat="1" ht="14.1" customHeight="1" thickBot="1">
      <c r="A21" s="369"/>
      <c r="B21" s="370"/>
      <c r="C21" s="370"/>
      <c r="D21" s="370"/>
      <c r="E21" s="371"/>
      <c r="F21" s="299"/>
      <c r="G21" s="300" t="s">
        <v>132</v>
      </c>
      <c r="H21" s="300" t="s">
        <v>62</v>
      </c>
      <c r="I21" s="300" t="s">
        <v>63</v>
      </c>
      <c r="J21" s="299"/>
      <c r="K21" s="135"/>
      <c r="L21" s="136">
        <v>0</v>
      </c>
      <c r="M21" s="136">
        <v>0</v>
      </c>
      <c r="N21" s="136">
        <v>0</v>
      </c>
      <c r="O21" s="136">
        <v>0</v>
      </c>
      <c r="P21" s="136">
        <f t="shared" si="0"/>
        <v>0</v>
      </c>
      <c r="Q21" s="301"/>
      <c r="R21" s="302"/>
      <c r="S21" s="303"/>
      <c r="T21" s="304"/>
      <c r="U21" s="305"/>
      <c r="V21" s="306"/>
      <c r="W21" s="307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</row>
    <row r="22" spans="1:37" s="316" customFormat="1" ht="17.25" customHeight="1" thickBot="1">
      <c r="A22" s="437" t="s">
        <v>133</v>
      </c>
      <c r="B22" s="403"/>
      <c r="C22" s="403"/>
      <c r="D22" s="403"/>
      <c r="E22" s="404"/>
      <c r="F22" s="310"/>
      <c r="G22" s="139"/>
      <c r="H22" s="139"/>
      <c r="I22" s="139"/>
      <c r="J22" s="27"/>
      <c r="K22" s="311"/>
      <c r="L22" s="312">
        <f>SUM(L15:L21)</f>
        <v>0</v>
      </c>
      <c r="M22" s="312">
        <f>SUM(M15:M21)</f>
        <v>0</v>
      </c>
      <c r="N22" s="312">
        <f>SUM(N15:N21)</f>
        <v>0</v>
      </c>
      <c r="O22" s="312">
        <v>0</v>
      </c>
      <c r="P22" s="313">
        <f>+SUM(L22:O22)</f>
        <v>0</v>
      </c>
      <c r="Q22" s="314">
        <f>+P22</f>
        <v>0</v>
      </c>
      <c r="R22" s="193">
        <f>+K22-Q22</f>
        <v>0</v>
      </c>
      <c r="S22" s="303"/>
      <c r="T22" s="315"/>
      <c r="U22" s="194">
        <f>+T22-R22</f>
        <v>0</v>
      </c>
      <c r="V22" s="195">
        <f>+R22+U22</f>
        <v>0</v>
      </c>
      <c r="W22" s="143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</row>
    <row r="23" spans="1:37" s="308" customFormat="1" ht="14.1" customHeight="1" thickBot="1">
      <c r="A23" s="438"/>
      <c r="B23" s="370"/>
      <c r="C23" s="370"/>
      <c r="D23" s="370"/>
      <c r="E23" s="371"/>
      <c r="F23" s="299"/>
      <c r="G23" s="300" t="s">
        <v>127</v>
      </c>
      <c r="H23" s="300" t="s">
        <v>62</v>
      </c>
      <c r="I23" s="300" t="s">
        <v>63</v>
      </c>
      <c r="J23" s="299"/>
      <c r="K23" s="135"/>
      <c r="L23" s="136">
        <v>0</v>
      </c>
      <c r="M23" s="136">
        <v>0</v>
      </c>
      <c r="N23" s="136">
        <v>0</v>
      </c>
      <c r="O23" s="136">
        <v>0</v>
      </c>
      <c r="P23" s="136">
        <f t="shared" si="0"/>
        <v>0</v>
      </c>
      <c r="Q23" s="301"/>
      <c r="R23" s="302"/>
      <c r="S23" s="303"/>
      <c r="T23" s="304"/>
      <c r="U23" s="305"/>
      <c r="V23" s="306"/>
      <c r="W23" s="307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</row>
    <row r="24" spans="1:37" s="308" customFormat="1" ht="14.1" customHeight="1" thickBot="1">
      <c r="A24" s="369"/>
      <c r="B24" s="370"/>
      <c r="C24" s="370"/>
      <c r="D24" s="370"/>
      <c r="E24" s="371"/>
      <c r="F24" s="299"/>
      <c r="G24" s="300" t="s">
        <v>128</v>
      </c>
      <c r="H24" s="300" t="s">
        <v>62</v>
      </c>
      <c r="I24" s="300" t="s">
        <v>63</v>
      </c>
      <c r="J24" s="299"/>
      <c r="K24" s="135"/>
      <c r="L24" s="136">
        <v>0</v>
      </c>
      <c r="M24" s="136">
        <v>0</v>
      </c>
      <c r="N24" s="136">
        <v>0</v>
      </c>
      <c r="O24" s="136">
        <v>0</v>
      </c>
      <c r="P24" s="136">
        <f t="shared" si="0"/>
        <v>0</v>
      </c>
      <c r="Q24" s="301"/>
      <c r="R24" s="302"/>
      <c r="S24" s="303"/>
      <c r="T24" s="304"/>
      <c r="U24" s="305"/>
      <c r="V24" s="306"/>
      <c r="W24" s="307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</row>
    <row r="25" spans="1:37" s="308" customFormat="1" ht="14.1" customHeight="1" thickBot="1">
      <c r="A25" s="369"/>
      <c r="B25" s="370"/>
      <c r="C25" s="370"/>
      <c r="D25" s="370"/>
      <c r="E25" s="371"/>
      <c r="F25" s="299"/>
      <c r="G25" s="300" t="s">
        <v>134</v>
      </c>
      <c r="H25" s="300" t="s">
        <v>62</v>
      </c>
      <c r="I25" s="300" t="s">
        <v>63</v>
      </c>
      <c r="J25" s="299"/>
      <c r="K25" s="135"/>
      <c r="L25" s="136">
        <v>0</v>
      </c>
      <c r="M25" s="136">
        <v>0</v>
      </c>
      <c r="N25" s="136">
        <v>0</v>
      </c>
      <c r="O25" s="136">
        <v>0</v>
      </c>
      <c r="P25" s="136">
        <f t="shared" si="0"/>
        <v>0</v>
      </c>
      <c r="Q25" s="301"/>
      <c r="R25" s="302"/>
      <c r="S25" s="303"/>
      <c r="T25" s="304"/>
      <c r="U25" s="305"/>
      <c r="V25" s="306"/>
      <c r="W25" s="307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</row>
    <row r="26" spans="1:37" s="308" customFormat="1" ht="14.1" customHeight="1" thickBot="1">
      <c r="A26" s="369"/>
      <c r="B26" s="370"/>
      <c r="C26" s="370"/>
      <c r="D26" s="370"/>
      <c r="E26" s="371"/>
      <c r="F26" s="299"/>
      <c r="G26" s="300" t="s">
        <v>129</v>
      </c>
      <c r="H26" s="300" t="s">
        <v>62</v>
      </c>
      <c r="I26" s="300" t="s">
        <v>63</v>
      </c>
      <c r="J26" s="299"/>
      <c r="K26" s="135"/>
      <c r="L26" s="136">
        <v>0</v>
      </c>
      <c r="M26" s="136">
        <v>0</v>
      </c>
      <c r="N26" s="136">
        <v>0</v>
      </c>
      <c r="O26" s="136">
        <v>0</v>
      </c>
      <c r="P26" s="136">
        <f t="shared" si="0"/>
        <v>0</v>
      </c>
      <c r="Q26" s="301"/>
      <c r="R26" s="302"/>
      <c r="S26" s="303"/>
      <c r="T26" s="304"/>
      <c r="U26" s="305"/>
      <c r="V26" s="306"/>
      <c r="W26" s="307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</row>
    <row r="27" spans="1:37" s="308" customFormat="1" ht="14.1" customHeight="1" thickBot="1">
      <c r="A27" s="369"/>
      <c r="B27" s="370"/>
      <c r="C27" s="370"/>
      <c r="D27" s="370"/>
      <c r="E27" s="371"/>
      <c r="F27" s="299"/>
      <c r="G27" s="300" t="s">
        <v>130</v>
      </c>
      <c r="H27" s="300" t="s">
        <v>62</v>
      </c>
      <c r="I27" s="300" t="s">
        <v>63</v>
      </c>
      <c r="J27" s="299"/>
      <c r="K27" s="135"/>
      <c r="L27" s="136">
        <v>0</v>
      </c>
      <c r="M27" s="136">
        <v>0</v>
      </c>
      <c r="N27" s="136">
        <v>0</v>
      </c>
      <c r="O27" s="136">
        <v>0</v>
      </c>
      <c r="P27" s="136">
        <f t="shared" si="0"/>
        <v>0</v>
      </c>
      <c r="Q27" s="301"/>
      <c r="R27" s="302"/>
      <c r="S27" s="303"/>
      <c r="T27" s="304"/>
      <c r="U27" s="305"/>
      <c r="V27" s="306"/>
      <c r="W27" s="307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</row>
    <row r="28" spans="1:37" s="308" customFormat="1" ht="14.1" customHeight="1" thickBot="1">
      <c r="A28" s="369"/>
      <c r="B28" s="370"/>
      <c r="C28" s="370"/>
      <c r="D28" s="370"/>
      <c r="E28" s="371"/>
      <c r="F28" s="299"/>
      <c r="G28" s="300" t="s">
        <v>131</v>
      </c>
      <c r="H28" s="300" t="s">
        <v>62</v>
      </c>
      <c r="I28" s="300" t="s">
        <v>63</v>
      </c>
      <c r="J28" s="299"/>
      <c r="K28" s="135"/>
      <c r="L28" s="136">
        <v>0</v>
      </c>
      <c r="M28" s="136">
        <v>0</v>
      </c>
      <c r="N28" s="136">
        <v>0</v>
      </c>
      <c r="O28" s="136">
        <v>0</v>
      </c>
      <c r="P28" s="136">
        <f t="shared" si="0"/>
        <v>0</v>
      </c>
      <c r="Q28" s="301"/>
      <c r="R28" s="302"/>
      <c r="S28" s="303"/>
      <c r="T28" s="304"/>
      <c r="U28" s="305"/>
      <c r="V28" s="306"/>
      <c r="W28" s="307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</row>
    <row r="29" spans="1:37" s="316" customFormat="1" ht="17.25" customHeight="1" thickBot="1">
      <c r="A29" s="437" t="s">
        <v>135</v>
      </c>
      <c r="B29" s="403"/>
      <c r="C29" s="403"/>
      <c r="D29" s="403"/>
      <c r="E29" s="404"/>
      <c r="F29" s="310"/>
      <c r="G29" s="139"/>
      <c r="H29" s="139"/>
      <c r="I29" s="139"/>
      <c r="J29" s="27"/>
      <c r="K29" s="311"/>
      <c r="L29" s="312">
        <f>SUM(L23:L28)</f>
        <v>0</v>
      </c>
      <c r="M29" s="312">
        <f>SUM(M23:M28)</f>
        <v>0</v>
      </c>
      <c r="N29" s="312">
        <f>SUM(N23:N28)</f>
        <v>0</v>
      </c>
      <c r="O29" s="312">
        <v>0</v>
      </c>
      <c r="P29" s="313">
        <f t="shared" si="0"/>
        <v>0</v>
      </c>
      <c r="Q29" s="314">
        <f>+P29</f>
        <v>0</v>
      </c>
      <c r="R29" s="193">
        <f>+K29-Q29</f>
        <v>0</v>
      </c>
      <c r="S29" s="303"/>
      <c r="T29" s="315"/>
      <c r="U29" s="194">
        <f>+T29-R29</f>
        <v>0</v>
      </c>
      <c r="V29" s="195">
        <f>+R29+U29</f>
        <v>0</v>
      </c>
      <c r="W29" s="143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</row>
    <row r="30" spans="1:37" s="308" customFormat="1" ht="14.1" customHeight="1" thickBot="1">
      <c r="A30" s="438"/>
      <c r="B30" s="370"/>
      <c r="C30" s="370"/>
      <c r="D30" s="370"/>
      <c r="E30" s="371"/>
      <c r="F30" s="299"/>
      <c r="G30" s="300" t="s">
        <v>127</v>
      </c>
      <c r="H30" s="300" t="s">
        <v>62</v>
      </c>
      <c r="I30" s="300" t="s">
        <v>63</v>
      </c>
      <c r="J30" s="299"/>
      <c r="K30" s="135"/>
      <c r="L30" s="136">
        <v>0</v>
      </c>
      <c r="M30" s="136">
        <v>0</v>
      </c>
      <c r="N30" s="136">
        <v>0</v>
      </c>
      <c r="O30" s="136">
        <v>0</v>
      </c>
      <c r="P30" s="136">
        <f t="shared" si="0"/>
        <v>0</v>
      </c>
      <c r="Q30" s="301"/>
      <c r="R30" s="302"/>
      <c r="S30" s="303"/>
      <c r="T30" s="304"/>
      <c r="U30" s="305"/>
      <c r="V30" s="306"/>
      <c r="W30" s="307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</row>
    <row r="31" spans="1:37" s="308" customFormat="1" ht="14.1" customHeight="1" thickBot="1">
      <c r="A31" s="369"/>
      <c r="B31" s="370"/>
      <c r="C31" s="370"/>
      <c r="D31" s="370"/>
      <c r="E31" s="371"/>
      <c r="F31" s="299"/>
      <c r="G31" s="300" t="s">
        <v>128</v>
      </c>
      <c r="H31" s="300" t="s">
        <v>62</v>
      </c>
      <c r="I31" s="300" t="s">
        <v>63</v>
      </c>
      <c r="J31" s="299"/>
      <c r="K31" s="135"/>
      <c r="L31" s="136">
        <v>0</v>
      </c>
      <c r="M31" s="136">
        <v>0</v>
      </c>
      <c r="N31" s="136">
        <v>0</v>
      </c>
      <c r="O31" s="136">
        <v>0</v>
      </c>
      <c r="P31" s="136">
        <f t="shared" si="0"/>
        <v>0</v>
      </c>
      <c r="Q31" s="301"/>
      <c r="R31" s="302"/>
      <c r="S31" s="303"/>
      <c r="T31" s="304"/>
      <c r="U31" s="305"/>
      <c r="V31" s="306"/>
      <c r="W31" s="307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</row>
    <row r="32" spans="1:37" s="308" customFormat="1" ht="14.1" customHeight="1" thickBot="1">
      <c r="A32" s="369"/>
      <c r="B32" s="370"/>
      <c r="C32" s="370"/>
      <c r="D32" s="370"/>
      <c r="E32" s="371"/>
      <c r="F32" s="299"/>
      <c r="G32" s="300" t="s">
        <v>136</v>
      </c>
      <c r="H32" s="300" t="s">
        <v>62</v>
      </c>
      <c r="I32" s="300" t="s">
        <v>63</v>
      </c>
      <c r="J32" s="299"/>
      <c r="K32" s="135"/>
      <c r="L32" s="136">
        <v>0</v>
      </c>
      <c r="M32" s="136">
        <v>0</v>
      </c>
      <c r="N32" s="136">
        <v>0</v>
      </c>
      <c r="O32" s="136">
        <v>0</v>
      </c>
      <c r="P32" s="136">
        <f t="shared" si="0"/>
        <v>0</v>
      </c>
      <c r="Q32" s="301"/>
      <c r="R32" s="302"/>
      <c r="S32" s="303"/>
      <c r="T32" s="304"/>
      <c r="U32" s="305"/>
      <c r="V32" s="306"/>
      <c r="W32" s="307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</row>
    <row r="33" spans="1:37" s="308" customFormat="1" ht="14.1" customHeight="1" thickBot="1">
      <c r="A33" s="369"/>
      <c r="B33" s="370"/>
      <c r="C33" s="370"/>
      <c r="D33" s="370"/>
      <c r="E33" s="371"/>
      <c r="F33" s="299"/>
      <c r="G33" s="300" t="s">
        <v>129</v>
      </c>
      <c r="H33" s="300" t="s">
        <v>62</v>
      </c>
      <c r="I33" s="300" t="s">
        <v>63</v>
      </c>
      <c r="J33" s="299"/>
      <c r="K33" s="135"/>
      <c r="L33" s="136">
        <v>0</v>
      </c>
      <c r="M33" s="136">
        <v>0</v>
      </c>
      <c r="N33" s="136">
        <v>0</v>
      </c>
      <c r="O33" s="136">
        <v>0</v>
      </c>
      <c r="P33" s="136">
        <f t="shared" si="0"/>
        <v>0</v>
      </c>
      <c r="Q33" s="301"/>
      <c r="R33" s="302"/>
      <c r="S33" s="303"/>
      <c r="T33" s="304"/>
      <c r="U33" s="305"/>
      <c r="V33" s="306"/>
      <c r="W33" s="307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</row>
    <row r="34" spans="1:37" s="308" customFormat="1" ht="14.1" customHeight="1" thickBot="1">
      <c r="A34" s="369"/>
      <c r="B34" s="370"/>
      <c r="C34" s="370"/>
      <c r="D34" s="370"/>
      <c r="E34" s="371"/>
      <c r="F34" s="299"/>
      <c r="G34" s="300" t="s">
        <v>130</v>
      </c>
      <c r="H34" s="300" t="s">
        <v>62</v>
      </c>
      <c r="I34" s="300" t="s">
        <v>63</v>
      </c>
      <c r="J34" s="299"/>
      <c r="K34" s="135"/>
      <c r="L34" s="136">
        <v>0</v>
      </c>
      <c r="M34" s="136">
        <v>0</v>
      </c>
      <c r="N34" s="136">
        <v>0</v>
      </c>
      <c r="O34" s="136">
        <v>0</v>
      </c>
      <c r="P34" s="136">
        <f t="shared" si="0"/>
        <v>0</v>
      </c>
      <c r="Q34" s="301"/>
      <c r="R34" s="302"/>
      <c r="S34" s="303"/>
      <c r="T34" s="304"/>
      <c r="U34" s="305"/>
      <c r="V34" s="306"/>
      <c r="W34" s="307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</row>
    <row r="35" spans="1:37" s="308" customFormat="1" ht="14.1" customHeight="1" thickBot="1">
      <c r="A35" s="369"/>
      <c r="B35" s="370"/>
      <c r="C35" s="370"/>
      <c r="D35" s="370"/>
      <c r="E35" s="371"/>
      <c r="F35" s="299"/>
      <c r="G35" s="300" t="s">
        <v>131</v>
      </c>
      <c r="H35" s="300" t="s">
        <v>62</v>
      </c>
      <c r="I35" s="300" t="s">
        <v>63</v>
      </c>
      <c r="J35" s="299"/>
      <c r="K35" s="135"/>
      <c r="L35" s="136">
        <v>0</v>
      </c>
      <c r="M35" s="136">
        <v>0</v>
      </c>
      <c r="N35" s="136">
        <v>0</v>
      </c>
      <c r="O35" s="136">
        <v>0</v>
      </c>
      <c r="P35" s="136">
        <f t="shared" si="0"/>
        <v>0</v>
      </c>
      <c r="Q35" s="301"/>
      <c r="R35" s="302"/>
      <c r="S35" s="303"/>
      <c r="T35" s="304"/>
      <c r="U35" s="305"/>
      <c r="V35" s="306"/>
      <c r="W35" s="307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</row>
    <row r="36" spans="1:37" s="316" customFormat="1" ht="17.25" customHeight="1" thickBot="1">
      <c r="A36" s="437" t="s">
        <v>137</v>
      </c>
      <c r="B36" s="403"/>
      <c r="C36" s="403"/>
      <c r="D36" s="403"/>
      <c r="E36" s="404"/>
      <c r="F36" s="310"/>
      <c r="G36" s="139"/>
      <c r="H36" s="139"/>
      <c r="I36" s="139"/>
      <c r="J36" s="27"/>
      <c r="K36" s="311"/>
      <c r="L36" s="312">
        <f>SUM(L30:L35)</f>
        <v>0</v>
      </c>
      <c r="M36" s="312">
        <f>SUM(M30:M35)</f>
        <v>0</v>
      </c>
      <c r="N36" s="312">
        <f>SUM(N30:N35)</f>
        <v>0</v>
      </c>
      <c r="O36" s="312">
        <v>0</v>
      </c>
      <c r="P36" s="313">
        <f t="shared" si="0"/>
        <v>0</v>
      </c>
      <c r="Q36" s="314">
        <f>+P36</f>
        <v>0</v>
      </c>
      <c r="R36" s="193">
        <f>+K36-Q36</f>
        <v>0</v>
      </c>
      <c r="S36" s="303"/>
      <c r="T36" s="315"/>
      <c r="U36" s="194">
        <f>+T36-R36</f>
        <v>0</v>
      </c>
      <c r="V36" s="195">
        <f>+R36+U36</f>
        <v>0</v>
      </c>
      <c r="W36" s="143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</row>
    <row r="37" spans="1:37" s="308" customFormat="1" ht="14.1" customHeight="1" thickBot="1">
      <c r="A37" s="438"/>
      <c r="B37" s="370"/>
      <c r="C37" s="370"/>
      <c r="D37" s="370"/>
      <c r="E37" s="371"/>
      <c r="F37" s="299"/>
      <c r="G37" s="300" t="s">
        <v>127</v>
      </c>
      <c r="H37" s="300" t="s">
        <v>62</v>
      </c>
      <c r="I37" s="300" t="s">
        <v>63</v>
      </c>
      <c r="J37" s="299"/>
      <c r="K37" s="135"/>
      <c r="L37" s="136">
        <v>0</v>
      </c>
      <c r="M37" s="136">
        <v>0</v>
      </c>
      <c r="N37" s="136">
        <v>0</v>
      </c>
      <c r="O37" s="136">
        <v>0</v>
      </c>
      <c r="P37" s="136">
        <f t="shared" si="0"/>
        <v>0</v>
      </c>
      <c r="Q37" s="301"/>
      <c r="R37" s="302"/>
      <c r="S37" s="303"/>
      <c r="T37" s="304"/>
      <c r="U37" s="305"/>
      <c r="V37" s="306"/>
      <c r="W37" s="307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</row>
    <row r="38" spans="1:37" s="308" customFormat="1" ht="14.1" customHeight="1" thickBot="1">
      <c r="A38" s="369"/>
      <c r="B38" s="370"/>
      <c r="C38" s="370"/>
      <c r="D38" s="370"/>
      <c r="E38" s="371"/>
      <c r="F38" s="299"/>
      <c r="G38" s="300" t="s">
        <v>128</v>
      </c>
      <c r="H38" s="300" t="s">
        <v>62</v>
      </c>
      <c r="I38" s="300" t="s">
        <v>63</v>
      </c>
      <c r="J38" s="299"/>
      <c r="K38" s="135"/>
      <c r="L38" s="136">
        <v>0</v>
      </c>
      <c r="M38" s="136">
        <v>0</v>
      </c>
      <c r="N38" s="136">
        <v>0</v>
      </c>
      <c r="O38" s="136">
        <v>0</v>
      </c>
      <c r="P38" s="136">
        <f t="shared" si="0"/>
        <v>0</v>
      </c>
      <c r="Q38" s="301"/>
      <c r="R38" s="302"/>
      <c r="S38" s="303"/>
      <c r="T38" s="304"/>
      <c r="U38" s="305"/>
      <c r="V38" s="306"/>
      <c r="W38" s="307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</row>
    <row r="39" spans="1:37" s="308" customFormat="1" ht="14.1" customHeight="1" thickBot="1">
      <c r="A39" s="369"/>
      <c r="B39" s="370"/>
      <c r="C39" s="370"/>
      <c r="D39" s="370"/>
      <c r="E39" s="371"/>
      <c r="F39" s="299"/>
      <c r="G39" s="300" t="s">
        <v>129</v>
      </c>
      <c r="H39" s="300" t="s">
        <v>62</v>
      </c>
      <c r="I39" s="300" t="s">
        <v>63</v>
      </c>
      <c r="J39" s="299"/>
      <c r="K39" s="135"/>
      <c r="L39" s="136">
        <v>0</v>
      </c>
      <c r="M39" s="136">
        <v>0</v>
      </c>
      <c r="N39" s="136">
        <v>0</v>
      </c>
      <c r="O39" s="136">
        <v>0</v>
      </c>
      <c r="P39" s="136">
        <f t="shared" si="0"/>
        <v>0</v>
      </c>
      <c r="Q39" s="301"/>
      <c r="R39" s="302"/>
      <c r="S39" s="303"/>
      <c r="T39" s="304"/>
      <c r="U39" s="305"/>
      <c r="V39" s="306"/>
      <c r="W39" s="307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</row>
    <row r="40" spans="1:37" s="308" customFormat="1" ht="14.1" customHeight="1" thickBot="1">
      <c r="A40" s="369"/>
      <c r="B40" s="370"/>
      <c r="C40" s="370"/>
      <c r="D40" s="370"/>
      <c r="E40" s="371"/>
      <c r="F40" s="299"/>
      <c r="G40" s="300" t="s">
        <v>130</v>
      </c>
      <c r="H40" s="300" t="s">
        <v>62</v>
      </c>
      <c r="I40" s="300" t="s">
        <v>63</v>
      </c>
      <c r="J40" s="299"/>
      <c r="K40" s="135"/>
      <c r="L40" s="136">
        <v>0</v>
      </c>
      <c r="M40" s="136">
        <v>0</v>
      </c>
      <c r="N40" s="136">
        <v>0</v>
      </c>
      <c r="O40" s="136">
        <v>0</v>
      </c>
      <c r="P40" s="136">
        <f t="shared" si="0"/>
        <v>0</v>
      </c>
      <c r="Q40" s="301"/>
      <c r="R40" s="302"/>
      <c r="S40" s="303"/>
      <c r="T40" s="304"/>
      <c r="U40" s="305"/>
      <c r="V40" s="306"/>
      <c r="W40" s="307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</row>
    <row r="41" spans="1:37" s="308" customFormat="1" ht="14.1" customHeight="1" thickBot="1">
      <c r="A41" s="369"/>
      <c r="B41" s="370"/>
      <c r="C41" s="370"/>
      <c r="D41" s="370"/>
      <c r="E41" s="371"/>
      <c r="F41" s="299"/>
      <c r="G41" s="300" t="s">
        <v>131</v>
      </c>
      <c r="H41" s="300" t="s">
        <v>62</v>
      </c>
      <c r="I41" s="300" t="s">
        <v>63</v>
      </c>
      <c r="J41" s="299"/>
      <c r="K41" s="135"/>
      <c r="L41" s="136">
        <v>0</v>
      </c>
      <c r="M41" s="136">
        <v>0</v>
      </c>
      <c r="N41" s="136">
        <v>0</v>
      </c>
      <c r="O41" s="136">
        <v>0</v>
      </c>
      <c r="P41" s="136">
        <f t="shared" si="0"/>
        <v>0</v>
      </c>
      <c r="Q41" s="301"/>
      <c r="R41" s="302"/>
      <c r="S41" s="303"/>
      <c r="T41" s="304"/>
      <c r="U41" s="305"/>
      <c r="V41" s="306"/>
      <c r="W41" s="307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</row>
    <row r="42" spans="1:37" s="316" customFormat="1" ht="17.25" customHeight="1" thickBot="1">
      <c r="A42" s="437" t="s">
        <v>138</v>
      </c>
      <c r="B42" s="403"/>
      <c r="C42" s="403"/>
      <c r="D42" s="403"/>
      <c r="E42" s="404"/>
      <c r="F42" s="310"/>
      <c r="G42" s="139"/>
      <c r="H42" s="139"/>
      <c r="I42" s="139"/>
      <c r="J42" s="27"/>
      <c r="K42" s="311"/>
      <c r="L42" s="312">
        <f>SUM(L37:L41)</f>
        <v>0</v>
      </c>
      <c r="M42" s="312">
        <f>SUM(M37:M41)</f>
        <v>0</v>
      </c>
      <c r="N42" s="312">
        <f>SUM(N37:N41)</f>
        <v>0</v>
      </c>
      <c r="O42" s="312">
        <v>0</v>
      </c>
      <c r="P42" s="313">
        <f t="shared" si="0"/>
        <v>0</v>
      </c>
      <c r="Q42" s="314">
        <f>+P42</f>
        <v>0</v>
      </c>
      <c r="R42" s="193">
        <f>+K42-Q42</f>
        <v>0</v>
      </c>
      <c r="S42" s="303"/>
      <c r="T42" s="315"/>
      <c r="U42" s="194">
        <f>+T42-R42</f>
        <v>0</v>
      </c>
      <c r="V42" s="195">
        <f>+R42+U42</f>
        <v>0</v>
      </c>
      <c r="W42" s="143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</row>
    <row r="43" spans="1:37" s="308" customFormat="1" ht="14.1" customHeight="1" thickBot="1">
      <c r="A43" s="438"/>
      <c r="B43" s="370"/>
      <c r="C43" s="370"/>
      <c r="D43" s="370"/>
      <c r="E43" s="371"/>
      <c r="F43" s="299"/>
      <c r="G43" s="300" t="s">
        <v>127</v>
      </c>
      <c r="H43" s="300" t="s">
        <v>62</v>
      </c>
      <c r="I43" s="300" t="s">
        <v>63</v>
      </c>
      <c r="J43" s="299"/>
      <c r="K43" s="135"/>
      <c r="L43" s="136">
        <v>0</v>
      </c>
      <c r="M43" s="136">
        <v>0</v>
      </c>
      <c r="N43" s="136">
        <v>0</v>
      </c>
      <c r="O43" s="136">
        <v>0</v>
      </c>
      <c r="P43" s="136">
        <f t="shared" si="0"/>
        <v>0</v>
      </c>
      <c r="Q43" s="301"/>
      <c r="R43" s="302"/>
      <c r="S43" s="303"/>
      <c r="T43" s="304"/>
      <c r="U43" s="305"/>
      <c r="V43" s="306"/>
      <c r="W43" s="307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</row>
    <row r="44" spans="1:37" s="308" customFormat="1" ht="14.1" customHeight="1" thickBot="1">
      <c r="A44" s="369"/>
      <c r="B44" s="370"/>
      <c r="C44" s="370"/>
      <c r="D44" s="370"/>
      <c r="E44" s="371"/>
      <c r="F44" s="299"/>
      <c r="G44" s="300" t="s">
        <v>128</v>
      </c>
      <c r="H44" s="300" t="s">
        <v>62</v>
      </c>
      <c r="I44" s="300" t="s">
        <v>63</v>
      </c>
      <c r="J44" s="299"/>
      <c r="K44" s="135"/>
      <c r="L44" s="136">
        <v>0</v>
      </c>
      <c r="M44" s="136">
        <v>0</v>
      </c>
      <c r="N44" s="136">
        <v>0</v>
      </c>
      <c r="O44" s="136">
        <v>0</v>
      </c>
      <c r="P44" s="136">
        <f t="shared" si="0"/>
        <v>0</v>
      </c>
      <c r="Q44" s="301"/>
      <c r="R44" s="302"/>
      <c r="S44" s="303"/>
      <c r="T44" s="304"/>
      <c r="U44" s="305"/>
      <c r="V44" s="306"/>
      <c r="W44" s="307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</row>
    <row r="45" spans="1:37" s="308" customFormat="1" ht="14.1" customHeight="1" thickBot="1">
      <c r="A45" s="369"/>
      <c r="B45" s="370"/>
      <c r="C45" s="370"/>
      <c r="D45" s="370"/>
      <c r="E45" s="371"/>
      <c r="F45" s="299"/>
      <c r="G45" s="300" t="s">
        <v>139</v>
      </c>
      <c r="H45" s="300" t="s">
        <v>62</v>
      </c>
      <c r="I45" s="300" t="s">
        <v>63</v>
      </c>
      <c r="J45" s="299"/>
      <c r="K45" s="135"/>
      <c r="L45" s="136">
        <v>0</v>
      </c>
      <c r="M45" s="136">
        <v>0</v>
      </c>
      <c r="N45" s="136">
        <v>0</v>
      </c>
      <c r="O45" s="136">
        <v>0</v>
      </c>
      <c r="P45" s="136">
        <f t="shared" si="0"/>
        <v>0</v>
      </c>
      <c r="Q45" s="301"/>
      <c r="R45" s="302"/>
      <c r="S45" s="303"/>
      <c r="T45" s="304"/>
      <c r="U45" s="305"/>
      <c r="V45" s="306"/>
      <c r="W45" s="307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</row>
    <row r="46" spans="1:37" s="308" customFormat="1" ht="14.1" customHeight="1" thickBot="1">
      <c r="A46" s="369"/>
      <c r="B46" s="370"/>
      <c r="C46" s="370"/>
      <c r="D46" s="370"/>
      <c r="E46" s="371"/>
      <c r="F46" s="299"/>
      <c r="G46" s="300" t="s">
        <v>140</v>
      </c>
      <c r="H46" s="300" t="s">
        <v>62</v>
      </c>
      <c r="I46" s="300" t="s">
        <v>63</v>
      </c>
      <c r="J46" s="299"/>
      <c r="K46" s="135"/>
      <c r="L46" s="136">
        <v>0</v>
      </c>
      <c r="M46" s="136">
        <v>0</v>
      </c>
      <c r="N46" s="136">
        <v>0</v>
      </c>
      <c r="O46" s="136">
        <v>0</v>
      </c>
      <c r="P46" s="136">
        <f t="shared" si="0"/>
        <v>0</v>
      </c>
      <c r="Q46" s="301"/>
      <c r="R46" s="302"/>
      <c r="S46" s="303"/>
      <c r="T46" s="304"/>
      <c r="U46" s="305"/>
      <c r="V46" s="306"/>
      <c r="W46" s="307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</row>
    <row r="47" spans="1:37" s="308" customFormat="1" ht="14.1" customHeight="1" thickBot="1">
      <c r="A47" s="369"/>
      <c r="B47" s="370"/>
      <c r="C47" s="370"/>
      <c r="D47" s="370"/>
      <c r="E47" s="371"/>
      <c r="F47" s="299"/>
      <c r="G47" s="300" t="s">
        <v>136</v>
      </c>
      <c r="H47" s="300" t="s">
        <v>62</v>
      </c>
      <c r="I47" s="300" t="s">
        <v>63</v>
      </c>
      <c r="J47" s="299"/>
      <c r="K47" s="135"/>
      <c r="L47" s="136">
        <v>0</v>
      </c>
      <c r="M47" s="136">
        <v>0</v>
      </c>
      <c r="N47" s="136">
        <v>0</v>
      </c>
      <c r="O47" s="136">
        <v>0</v>
      </c>
      <c r="P47" s="136">
        <f t="shared" si="0"/>
        <v>0</v>
      </c>
      <c r="Q47" s="301"/>
      <c r="R47" s="302"/>
      <c r="S47" s="303"/>
      <c r="T47" s="304"/>
      <c r="U47" s="305"/>
      <c r="V47" s="306"/>
      <c r="W47" s="307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</row>
    <row r="48" spans="1:37" s="308" customFormat="1" ht="14.1" customHeight="1" thickBot="1">
      <c r="A48" s="369"/>
      <c r="B48" s="370"/>
      <c r="C48" s="370"/>
      <c r="D48" s="370"/>
      <c r="E48" s="371"/>
      <c r="F48" s="299"/>
      <c r="G48" s="300" t="s">
        <v>141</v>
      </c>
      <c r="H48" s="300" t="s">
        <v>62</v>
      </c>
      <c r="I48" s="300" t="s">
        <v>63</v>
      </c>
      <c r="J48" s="299"/>
      <c r="K48" s="135"/>
      <c r="L48" s="136">
        <v>0</v>
      </c>
      <c r="M48" s="136">
        <v>0</v>
      </c>
      <c r="N48" s="136">
        <v>0</v>
      </c>
      <c r="O48" s="136">
        <v>0</v>
      </c>
      <c r="P48" s="136">
        <f t="shared" si="0"/>
        <v>0</v>
      </c>
      <c r="Q48" s="301"/>
      <c r="R48" s="302"/>
      <c r="S48" s="303"/>
      <c r="T48" s="304"/>
      <c r="U48" s="305"/>
      <c r="V48" s="306"/>
      <c r="W48" s="307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</row>
    <row r="49" spans="1:37" s="308" customFormat="1" ht="14.1" customHeight="1" thickBot="1">
      <c r="A49" s="369"/>
      <c r="B49" s="370"/>
      <c r="C49" s="370"/>
      <c r="D49" s="370"/>
      <c r="E49" s="371"/>
      <c r="F49" s="299"/>
      <c r="G49" s="300" t="s">
        <v>134</v>
      </c>
      <c r="H49" s="300" t="s">
        <v>62</v>
      </c>
      <c r="I49" s="300" t="s">
        <v>63</v>
      </c>
      <c r="J49" s="299"/>
      <c r="K49" s="135"/>
      <c r="L49" s="136">
        <v>0</v>
      </c>
      <c r="M49" s="136">
        <v>0</v>
      </c>
      <c r="N49" s="136">
        <v>0</v>
      </c>
      <c r="O49" s="136">
        <v>0</v>
      </c>
      <c r="P49" s="136">
        <f t="shared" si="0"/>
        <v>0</v>
      </c>
      <c r="Q49" s="301"/>
      <c r="R49" s="302"/>
      <c r="S49" s="303"/>
      <c r="T49" s="304"/>
      <c r="U49" s="305"/>
      <c r="V49" s="306"/>
      <c r="W49" s="307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</row>
    <row r="50" spans="1:37" s="308" customFormat="1" ht="14.1" customHeight="1" thickBot="1">
      <c r="A50" s="369"/>
      <c r="B50" s="370"/>
      <c r="C50" s="370"/>
      <c r="D50" s="370"/>
      <c r="E50" s="371"/>
      <c r="F50" s="299"/>
      <c r="G50" s="300" t="s">
        <v>142</v>
      </c>
      <c r="H50" s="300" t="s">
        <v>62</v>
      </c>
      <c r="I50" s="300" t="s">
        <v>63</v>
      </c>
      <c r="J50" s="299"/>
      <c r="K50" s="135"/>
      <c r="L50" s="136">
        <v>0</v>
      </c>
      <c r="M50" s="136">
        <v>0</v>
      </c>
      <c r="N50" s="136">
        <v>0</v>
      </c>
      <c r="O50" s="136">
        <v>0</v>
      </c>
      <c r="P50" s="136">
        <f t="shared" si="0"/>
        <v>0</v>
      </c>
      <c r="Q50" s="301"/>
      <c r="R50" s="302"/>
      <c r="S50" s="303"/>
      <c r="T50" s="304"/>
      <c r="U50" s="305"/>
      <c r="V50" s="306"/>
      <c r="W50" s="307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</row>
    <row r="51" spans="1:37" s="308" customFormat="1" ht="14.1" customHeight="1" thickBot="1">
      <c r="A51" s="369"/>
      <c r="B51" s="370"/>
      <c r="C51" s="370"/>
      <c r="D51" s="370"/>
      <c r="E51" s="371"/>
      <c r="F51" s="299"/>
      <c r="G51" s="300" t="s">
        <v>143</v>
      </c>
      <c r="H51" s="300" t="s">
        <v>62</v>
      </c>
      <c r="I51" s="300" t="s">
        <v>63</v>
      </c>
      <c r="J51" s="299"/>
      <c r="K51" s="135"/>
      <c r="L51" s="136">
        <v>0</v>
      </c>
      <c r="M51" s="136">
        <v>0</v>
      </c>
      <c r="N51" s="136">
        <v>0</v>
      </c>
      <c r="O51" s="136">
        <v>0</v>
      </c>
      <c r="P51" s="136">
        <f t="shared" si="0"/>
        <v>0</v>
      </c>
      <c r="Q51" s="301"/>
      <c r="R51" s="302"/>
      <c r="S51" s="303"/>
      <c r="T51" s="304"/>
      <c r="U51" s="305"/>
      <c r="V51" s="306"/>
      <c r="W51" s="307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</row>
    <row r="52" spans="1:37" s="308" customFormat="1" ht="14.1" customHeight="1" thickBot="1">
      <c r="A52" s="369"/>
      <c r="B52" s="370"/>
      <c r="C52" s="370"/>
      <c r="D52" s="370"/>
      <c r="E52" s="371"/>
      <c r="F52" s="299"/>
      <c r="G52" s="300" t="s">
        <v>129</v>
      </c>
      <c r="H52" s="300" t="s">
        <v>62</v>
      </c>
      <c r="I52" s="300" t="s">
        <v>63</v>
      </c>
      <c r="J52" s="299"/>
      <c r="K52" s="135"/>
      <c r="L52" s="136">
        <v>0</v>
      </c>
      <c r="M52" s="136">
        <v>0</v>
      </c>
      <c r="N52" s="136">
        <v>0</v>
      </c>
      <c r="O52" s="136">
        <v>0</v>
      </c>
      <c r="P52" s="136">
        <f t="shared" si="0"/>
        <v>0</v>
      </c>
      <c r="Q52" s="301"/>
      <c r="R52" s="302"/>
      <c r="S52" s="303"/>
      <c r="T52" s="304"/>
      <c r="U52" s="305"/>
      <c r="V52" s="306"/>
      <c r="W52" s="307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</row>
    <row r="53" spans="1:37" s="308" customFormat="1" ht="14.1" customHeight="1" thickBot="1">
      <c r="A53" s="369"/>
      <c r="B53" s="370"/>
      <c r="C53" s="370"/>
      <c r="D53" s="370"/>
      <c r="E53" s="371"/>
      <c r="F53" s="299"/>
      <c r="G53" s="300" t="s">
        <v>130</v>
      </c>
      <c r="H53" s="300" t="s">
        <v>62</v>
      </c>
      <c r="I53" s="300" t="s">
        <v>63</v>
      </c>
      <c r="J53" s="299"/>
      <c r="K53" s="135"/>
      <c r="L53" s="136">
        <v>0</v>
      </c>
      <c r="M53" s="136">
        <v>0</v>
      </c>
      <c r="N53" s="136">
        <v>0</v>
      </c>
      <c r="O53" s="136">
        <v>0</v>
      </c>
      <c r="P53" s="136">
        <f t="shared" si="0"/>
        <v>0</v>
      </c>
      <c r="Q53" s="301"/>
      <c r="R53" s="302"/>
      <c r="S53" s="303"/>
      <c r="T53" s="304"/>
      <c r="U53" s="305"/>
      <c r="V53" s="306"/>
      <c r="W53" s="307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</row>
    <row r="54" spans="1:37" s="308" customFormat="1" ht="14.1" customHeight="1" thickBot="1">
      <c r="A54" s="369"/>
      <c r="B54" s="370"/>
      <c r="C54" s="370"/>
      <c r="D54" s="370"/>
      <c r="E54" s="371"/>
      <c r="F54" s="299"/>
      <c r="G54" s="300" t="s">
        <v>131</v>
      </c>
      <c r="H54" s="300" t="s">
        <v>62</v>
      </c>
      <c r="I54" s="300" t="s">
        <v>63</v>
      </c>
      <c r="J54" s="299"/>
      <c r="K54" s="135"/>
      <c r="L54" s="136">
        <v>0</v>
      </c>
      <c r="M54" s="136">
        <v>0</v>
      </c>
      <c r="N54" s="136">
        <v>0</v>
      </c>
      <c r="O54" s="136">
        <v>0</v>
      </c>
      <c r="P54" s="136">
        <f t="shared" si="0"/>
        <v>0</v>
      </c>
      <c r="Q54" s="301"/>
      <c r="R54" s="302"/>
      <c r="S54" s="303"/>
      <c r="T54" s="304"/>
      <c r="U54" s="305"/>
      <c r="V54" s="306"/>
      <c r="W54" s="307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</row>
    <row r="55" spans="1:37" s="308" customFormat="1" ht="14.1" customHeight="1" thickBot="1">
      <c r="A55" s="369"/>
      <c r="B55" s="370"/>
      <c r="C55" s="370"/>
      <c r="D55" s="370"/>
      <c r="E55" s="371"/>
      <c r="F55" s="299"/>
      <c r="G55" s="300" t="s">
        <v>144</v>
      </c>
      <c r="H55" s="300" t="s">
        <v>62</v>
      </c>
      <c r="I55" s="300" t="s">
        <v>63</v>
      </c>
      <c r="J55" s="299"/>
      <c r="K55" s="135"/>
      <c r="L55" s="136">
        <v>0</v>
      </c>
      <c r="M55" s="136">
        <v>0</v>
      </c>
      <c r="N55" s="136">
        <v>0</v>
      </c>
      <c r="O55" s="136">
        <v>0</v>
      </c>
      <c r="P55" s="136">
        <f t="shared" si="0"/>
        <v>0</v>
      </c>
      <c r="Q55" s="301"/>
      <c r="R55" s="302"/>
      <c r="S55" s="303"/>
      <c r="T55" s="304"/>
      <c r="U55" s="305"/>
      <c r="V55" s="306"/>
      <c r="W55" s="307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</row>
    <row r="56" spans="1:37" s="316" customFormat="1" ht="17.25" customHeight="1" thickBot="1">
      <c r="A56" s="437" t="s">
        <v>145</v>
      </c>
      <c r="B56" s="403"/>
      <c r="C56" s="403"/>
      <c r="D56" s="403"/>
      <c r="E56" s="404"/>
      <c r="F56" s="310"/>
      <c r="G56" s="139"/>
      <c r="H56" s="139"/>
      <c r="I56" s="139"/>
      <c r="J56" s="27"/>
      <c r="K56" s="311"/>
      <c r="L56" s="312">
        <f>SUM(L43:L55)</f>
        <v>0</v>
      </c>
      <c r="M56" s="312">
        <f>SUM(M43:M55)</f>
        <v>0</v>
      </c>
      <c r="N56" s="312">
        <f>SUM(N43:N55)</f>
        <v>0</v>
      </c>
      <c r="O56" s="312">
        <v>0</v>
      </c>
      <c r="P56" s="313">
        <f t="shared" si="0"/>
        <v>0</v>
      </c>
      <c r="Q56" s="314">
        <f>+P56</f>
        <v>0</v>
      </c>
      <c r="R56" s="193">
        <f>+K56-Q56</f>
        <v>0</v>
      </c>
      <c r="S56" s="303"/>
      <c r="T56" s="315"/>
      <c r="U56" s="194">
        <f>+T56-R56</f>
        <v>0</v>
      </c>
      <c r="V56" s="195">
        <f>+R56+U56</f>
        <v>0</v>
      </c>
      <c r="W56" s="143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</row>
    <row r="57" spans="1:37" s="308" customFormat="1" ht="14.1" customHeight="1" thickBot="1">
      <c r="A57" s="438"/>
      <c r="B57" s="370"/>
      <c r="C57" s="370"/>
      <c r="D57" s="370"/>
      <c r="E57" s="371"/>
      <c r="F57" s="299"/>
      <c r="G57" s="300" t="s">
        <v>128</v>
      </c>
      <c r="H57" s="300" t="s">
        <v>62</v>
      </c>
      <c r="I57" s="300" t="s">
        <v>63</v>
      </c>
      <c r="J57" s="299"/>
      <c r="K57" s="135"/>
      <c r="L57" s="136">
        <v>0</v>
      </c>
      <c r="M57" s="136">
        <v>0</v>
      </c>
      <c r="N57" s="136">
        <v>0</v>
      </c>
      <c r="O57" s="136">
        <v>0</v>
      </c>
      <c r="P57" s="136">
        <f t="shared" si="0"/>
        <v>0</v>
      </c>
      <c r="Q57" s="301"/>
      <c r="R57" s="302"/>
      <c r="S57" s="303"/>
      <c r="T57" s="304"/>
      <c r="U57" s="305"/>
      <c r="V57" s="306"/>
      <c r="W57" s="307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</row>
    <row r="58" spans="1:37" s="308" customFormat="1" ht="14.1" customHeight="1" thickBot="1">
      <c r="A58" s="369"/>
      <c r="B58" s="370"/>
      <c r="C58" s="370"/>
      <c r="D58" s="370"/>
      <c r="E58" s="371"/>
      <c r="F58" s="299"/>
      <c r="G58" s="300" t="s">
        <v>134</v>
      </c>
      <c r="H58" s="300" t="s">
        <v>62</v>
      </c>
      <c r="I58" s="300" t="s">
        <v>63</v>
      </c>
      <c r="J58" s="299"/>
      <c r="K58" s="135"/>
      <c r="L58" s="136">
        <v>0</v>
      </c>
      <c r="M58" s="136">
        <v>0</v>
      </c>
      <c r="N58" s="136">
        <v>0</v>
      </c>
      <c r="O58" s="136">
        <v>0</v>
      </c>
      <c r="P58" s="136">
        <f t="shared" si="0"/>
        <v>0</v>
      </c>
      <c r="Q58" s="301"/>
      <c r="R58" s="302"/>
      <c r="S58" s="303"/>
      <c r="T58" s="304"/>
      <c r="U58" s="305"/>
      <c r="V58" s="306"/>
      <c r="W58" s="307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</row>
    <row r="59" spans="1:37" s="308" customFormat="1" ht="14.1" customHeight="1" thickBot="1">
      <c r="A59" s="369"/>
      <c r="B59" s="370"/>
      <c r="C59" s="370"/>
      <c r="D59" s="370"/>
      <c r="E59" s="371"/>
      <c r="F59" s="299"/>
      <c r="G59" s="300" t="s">
        <v>130</v>
      </c>
      <c r="H59" s="300" t="s">
        <v>62</v>
      </c>
      <c r="I59" s="300" t="s">
        <v>63</v>
      </c>
      <c r="J59" s="299"/>
      <c r="K59" s="135"/>
      <c r="L59" s="136">
        <v>0</v>
      </c>
      <c r="M59" s="136">
        <v>0</v>
      </c>
      <c r="N59" s="136">
        <v>0</v>
      </c>
      <c r="O59" s="136">
        <v>0</v>
      </c>
      <c r="P59" s="136">
        <f t="shared" si="0"/>
        <v>0</v>
      </c>
      <c r="Q59" s="301"/>
      <c r="R59" s="302"/>
      <c r="S59" s="303"/>
      <c r="T59" s="304"/>
      <c r="U59" s="305"/>
      <c r="V59" s="306"/>
      <c r="W59" s="307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</row>
    <row r="60" spans="1:37" s="308" customFormat="1" ht="14.1" customHeight="1" thickBot="1">
      <c r="A60" s="369"/>
      <c r="B60" s="370"/>
      <c r="C60" s="370"/>
      <c r="D60" s="370"/>
      <c r="E60" s="371"/>
      <c r="F60" s="299"/>
      <c r="G60" s="300" t="s">
        <v>131</v>
      </c>
      <c r="H60" s="300" t="s">
        <v>62</v>
      </c>
      <c r="I60" s="300" t="s">
        <v>63</v>
      </c>
      <c r="J60" s="299"/>
      <c r="K60" s="135"/>
      <c r="L60" s="136">
        <v>0</v>
      </c>
      <c r="M60" s="136">
        <v>0</v>
      </c>
      <c r="N60" s="136">
        <v>0</v>
      </c>
      <c r="O60" s="136">
        <v>0</v>
      </c>
      <c r="P60" s="136">
        <f t="shared" si="0"/>
        <v>0</v>
      </c>
      <c r="Q60" s="301"/>
      <c r="R60" s="302"/>
      <c r="S60" s="303"/>
      <c r="T60" s="304"/>
      <c r="U60" s="305"/>
      <c r="V60" s="306"/>
      <c r="W60" s="307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</row>
    <row r="61" spans="1:37" s="316" customFormat="1" ht="17.25" customHeight="1" thickBot="1">
      <c r="A61" s="437" t="s">
        <v>146</v>
      </c>
      <c r="B61" s="403"/>
      <c r="C61" s="403"/>
      <c r="D61" s="403"/>
      <c r="E61" s="404"/>
      <c r="F61" s="310"/>
      <c r="G61" s="139"/>
      <c r="H61" s="139"/>
      <c r="I61" s="139"/>
      <c r="J61" s="27"/>
      <c r="K61" s="311"/>
      <c r="L61" s="312">
        <f>SUM(L57:L60)</f>
        <v>0</v>
      </c>
      <c r="M61" s="312">
        <f>SUM(M57:M60)</f>
        <v>0</v>
      </c>
      <c r="N61" s="312">
        <f>SUM(N57:N60)</f>
        <v>0</v>
      </c>
      <c r="O61" s="312">
        <v>0</v>
      </c>
      <c r="P61" s="313">
        <f t="shared" si="0"/>
        <v>0</v>
      </c>
      <c r="Q61" s="314">
        <f>+P61</f>
        <v>0</v>
      </c>
      <c r="R61" s="193">
        <f>+K61-Q61</f>
        <v>0</v>
      </c>
      <c r="S61" s="303"/>
      <c r="T61" s="315"/>
      <c r="U61" s="194">
        <f>+T61-R61</f>
        <v>0</v>
      </c>
      <c r="V61" s="195">
        <f>+R61+U61</f>
        <v>0</v>
      </c>
      <c r="W61" s="143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</row>
    <row r="62" spans="1:37" s="308" customFormat="1" ht="14.1" customHeight="1" thickBot="1">
      <c r="A62" s="438"/>
      <c r="B62" s="370"/>
      <c r="C62" s="370"/>
      <c r="D62" s="370"/>
      <c r="E62" s="371"/>
      <c r="F62" s="299"/>
      <c r="G62" s="300" t="s">
        <v>127</v>
      </c>
      <c r="H62" s="300" t="s">
        <v>62</v>
      </c>
      <c r="I62" s="300" t="s">
        <v>63</v>
      </c>
      <c r="J62" s="299"/>
      <c r="K62" s="135"/>
      <c r="L62" s="136">
        <v>0</v>
      </c>
      <c r="M62" s="136">
        <v>0</v>
      </c>
      <c r="N62" s="136">
        <v>0</v>
      </c>
      <c r="O62" s="136">
        <v>0</v>
      </c>
      <c r="P62" s="136">
        <f t="shared" si="0"/>
        <v>0</v>
      </c>
      <c r="Q62" s="301"/>
      <c r="R62" s="302"/>
      <c r="S62" s="303"/>
      <c r="T62" s="304"/>
      <c r="U62" s="305"/>
      <c r="V62" s="306"/>
      <c r="W62" s="307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</row>
    <row r="63" spans="1:37" s="308" customFormat="1" ht="14.1" customHeight="1" thickBot="1">
      <c r="A63" s="369"/>
      <c r="B63" s="370"/>
      <c r="C63" s="370"/>
      <c r="D63" s="370"/>
      <c r="E63" s="371"/>
      <c r="F63" s="299"/>
      <c r="G63" s="300" t="s">
        <v>129</v>
      </c>
      <c r="H63" s="300" t="s">
        <v>62</v>
      </c>
      <c r="I63" s="300" t="s">
        <v>63</v>
      </c>
      <c r="J63" s="299"/>
      <c r="K63" s="135"/>
      <c r="L63" s="136">
        <v>0</v>
      </c>
      <c r="M63" s="136">
        <v>0</v>
      </c>
      <c r="N63" s="136">
        <v>0</v>
      </c>
      <c r="O63" s="136">
        <v>0</v>
      </c>
      <c r="P63" s="136">
        <f t="shared" si="0"/>
        <v>0</v>
      </c>
      <c r="Q63" s="301"/>
      <c r="R63" s="302"/>
      <c r="S63" s="303"/>
      <c r="T63" s="304"/>
      <c r="U63" s="305"/>
      <c r="V63" s="306"/>
      <c r="W63" s="307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</row>
    <row r="64" spans="1:37" s="308" customFormat="1" ht="14.1" customHeight="1" thickBot="1">
      <c r="A64" s="369"/>
      <c r="B64" s="370"/>
      <c r="C64" s="370"/>
      <c r="D64" s="370"/>
      <c r="E64" s="371"/>
      <c r="F64" s="299"/>
      <c r="G64" s="300" t="s">
        <v>130</v>
      </c>
      <c r="H64" s="300" t="s">
        <v>62</v>
      </c>
      <c r="I64" s="300" t="s">
        <v>63</v>
      </c>
      <c r="J64" s="299"/>
      <c r="K64" s="135"/>
      <c r="L64" s="136">
        <v>0</v>
      </c>
      <c r="M64" s="136">
        <v>0</v>
      </c>
      <c r="N64" s="136">
        <v>0</v>
      </c>
      <c r="O64" s="136">
        <v>0</v>
      </c>
      <c r="P64" s="136">
        <f t="shared" si="0"/>
        <v>0</v>
      </c>
      <c r="Q64" s="301"/>
      <c r="R64" s="302"/>
      <c r="S64" s="303"/>
      <c r="T64" s="304"/>
      <c r="U64" s="305"/>
      <c r="V64" s="306"/>
      <c r="W64" s="307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</row>
    <row r="65" spans="1:37" s="308" customFormat="1" ht="14.1" customHeight="1" thickBot="1">
      <c r="A65" s="369"/>
      <c r="B65" s="370"/>
      <c r="C65" s="370"/>
      <c r="D65" s="370"/>
      <c r="E65" s="371"/>
      <c r="F65" s="299"/>
      <c r="G65" s="300" t="s">
        <v>131</v>
      </c>
      <c r="H65" s="300" t="s">
        <v>62</v>
      </c>
      <c r="I65" s="300" t="s">
        <v>63</v>
      </c>
      <c r="J65" s="299"/>
      <c r="K65" s="135"/>
      <c r="L65" s="136">
        <v>0</v>
      </c>
      <c r="M65" s="136">
        <v>0</v>
      </c>
      <c r="N65" s="136">
        <v>0</v>
      </c>
      <c r="O65" s="136">
        <v>0</v>
      </c>
      <c r="P65" s="136">
        <f t="shared" si="0"/>
        <v>0</v>
      </c>
      <c r="Q65" s="301"/>
      <c r="R65" s="302"/>
      <c r="S65" s="303"/>
      <c r="T65" s="304"/>
      <c r="U65" s="305"/>
      <c r="V65" s="306"/>
      <c r="W65" s="307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</row>
    <row r="66" spans="1:37" s="316" customFormat="1" ht="17.25" customHeight="1" thickBot="1">
      <c r="A66" s="437" t="s">
        <v>147</v>
      </c>
      <c r="B66" s="403"/>
      <c r="C66" s="403"/>
      <c r="D66" s="403"/>
      <c r="E66" s="404"/>
      <c r="F66" s="310"/>
      <c r="G66" s="139"/>
      <c r="H66" s="139"/>
      <c r="I66" s="139"/>
      <c r="J66" s="27"/>
      <c r="K66" s="311"/>
      <c r="L66" s="312">
        <f>SUM(L62:L65)</f>
        <v>0</v>
      </c>
      <c r="M66" s="312">
        <f>SUM(M62:M65)</f>
        <v>0</v>
      </c>
      <c r="N66" s="312">
        <f>SUM(N62:N65)</f>
        <v>0</v>
      </c>
      <c r="O66" s="312">
        <v>0</v>
      </c>
      <c r="P66" s="313">
        <f t="shared" si="0"/>
        <v>0</v>
      </c>
      <c r="Q66" s="314">
        <f>+P66</f>
        <v>0</v>
      </c>
      <c r="R66" s="193">
        <f>+K66-Q66</f>
        <v>0</v>
      </c>
      <c r="S66" s="303"/>
      <c r="T66" s="315"/>
      <c r="U66" s="194">
        <f>+T66-R66</f>
        <v>0</v>
      </c>
      <c r="V66" s="195">
        <f>+R66+U66</f>
        <v>0</v>
      </c>
      <c r="W66" s="143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</row>
    <row r="67" spans="1:37" s="308" customFormat="1" ht="14.1" customHeight="1" thickBot="1">
      <c r="A67" s="438"/>
      <c r="B67" s="370"/>
      <c r="C67" s="370"/>
      <c r="D67" s="370"/>
      <c r="E67" s="371"/>
      <c r="F67" s="299"/>
      <c r="G67" s="300" t="s">
        <v>127</v>
      </c>
      <c r="H67" s="300" t="s">
        <v>62</v>
      </c>
      <c r="I67" s="300" t="s">
        <v>63</v>
      </c>
      <c r="J67" s="299"/>
      <c r="K67" s="135"/>
      <c r="L67" s="136">
        <v>0</v>
      </c>
      <c r="M67" s="136">
        <v>0</v>
      </c>
      <c r="N67" s="136">
        <v>0</v>
      </c>
      <c r="O67" s="136">
        <v>0</v>
      </c>
      <c r="P67" s="136">
        <f t="shared" si="0"/>
        <v>0</v>
      </c>
      <c r="Q67" s="301"/>
      <c r="R67" s="302"/>
      <c r="S67" s="303"/>
      <c r="T67" s="304"/>
      <c r="U67" s="305"/>
      <c r="V67" s="306"/>
      <c r="W67" s="307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</row>
    <row r="68" spans="1:37" s="308" customFormat="1" ht="14.1" customHeight="1" thickBot="1">
      <c r="A68" s="369"/>
      <c r="B68" s="370"/>
      <c r="C68" s="370"/>
      <c r="D68" s="370"/>
      <c r="E68" s="371"/>
      <c r="F68" s="299"/>
      <c r="G68" s="300" t="s">
        <v>129</v>
      </c>
      <c r="H68" s="300" t="s">
        <v>62</v>
      </c>
      <c r="I68" s="300" t="s">
        <v>63</v>
      </c>
      <c r="J68" s="299"/>
      <c r="K68" s="135"/>
      <c r="L68" s="136">
        <v>0</v>
      </c>
      <c r="M68" s="136">
        <v>0</v>
      </c>
      <c r="N68" s="136">
        <v>0</v>
      </c>
      <c r="O68" s="136">
        <v>0</v>
      </c>
      <c r="P68" s="136">
        <f t="shared" si="0"/>
        <v>0</v>
      </c>
      <c r="Q68" s="301"/>
      <c r="R68" s="302"/>
      <c r="S68" s="303"/>
      <c r="T68" s="304"/>
      <c r="U68" s="305"/>
      <c r="V68" s="306"/>
      <c r="W68" s="307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</row>
    <row r="69" spans="1:37" s="308" customFormat="1" ht="14.1" customHeight="1" thickBot="1">
      <c r="A69" s="369"/>
      <c r="B69" s="370"/>
      <c r="C69" s="370"/>
      <c r="D69" s="370"/>
      <c r="E69" s="371"/>
      <c r="F69" s="299"/>
      <c r="G69" s="300" t="s">
        <v>130</v>
      </c>
      <c r="H69" s="300" t="s">
        <v>62</v>
      </c>
      <c r="I69" s="300" t="s">
        <v>63</v>
      </c>
      <c r="J69" s="299"/>
      <c r="K69" s="135"/>
      <c r="L69" s="136">
        <v>0</v>
      </c>
      <c r="M69" s="136">
        <v>0</v>
      </c>
      <c r="N69" s="136">
        <v>0</v>
      </c>
      <c r="O69" s="136">
        <v>0</v>
      </c>
      <c r="P69" s="136">
        <f t="shared" si="0"/>
        <v>0</v>
      </c>
      <c r="Q69" s="301"/>
      <c r="R69" s="302"/>
      <c r="S69" s="303"/>
      <c r="T69" s="304"/>
      <c r="U69" s="305"/>
      <c r="V69" s="306"/>
      <c r="W69" s="307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</row>
    <row r="70" spans="1:37" s="308" customFormat="1" ht="14.1" customHeight="1" thickBot="1">
      <c r="A70" s="369"/>
      <c r="B70" s="370"/>
      <c r="C70" s="370"/>
      <c r="D70" s="370"/>
      <c r="E70" s="371"/>
      <c r="F70" s="299"/>
      <c r="G70" s="300" t="s">
        <v>131</v>
      </c>
      <c r="H70" s="300" t="s">
        <v>62</v>
      </c>
      <c r="I70" s="300" t="s">
        <v>63</v>
      </c>
      <c r="J70" s="299"/>
      <c r="K70" s="135"/>
      <c r="L70" s="136">
        <v>0</v>
      </c>
      <c r="M70" s="136">
        <v>0</v>
      </c>
      <c r="N70" s="136">
        <v>0</v>
      </c>
      <c r="O70" s="136">
        <v>0</v>
      </c>
      <c r="P70" s="136">
        <f t="shared" si="0"/>
        <v>0</v>
      </c>
      <c r="Q70" s="301"/>
      <c r="R70" s="302"/>
      <c r="S70" s="303"/>
      <c r="T70" s="304"/>
      <c r="U70" s="305"/>
      <c r="V70" s="306"/>
      <c r="W70" s="307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</row>
    <row r="71" spans="1:37" s="316" customFormat="1" ht="17.25" customHeight="1" thickBot="1">
      <c r="A71" s="437" t="s">
        <v>148</v>
      </c>
      <c r="B71" s="403"/>
      <c r="C71" s="403"/>
      <c r="D71" s="403"/>
      <c r="E71" s="404"/>
      <c r="F71" s="310"/>
      <c r="G71" s="139"/>
      <c r="H71" s="139"/>
      <c r="I71" s="139"/>
      <c r="J71" s="27"/>
      <c r="K71" s="311"/>
      <c r="L71" s="312">
        <f>SUM(L67:L70)</f>
        <v>0</v>
      </c>
      <c r="M71" s="312">
        <f>SUM(M67:M70)</f>
        <v>0</v>
      </c>
      <c r="N71" s="312">
        <f>SUM(N67:N70)</f>
        <v>0</v>
      </c>
      <c r="O71" s="312">
        <v>0</v>
      </c>
      <c r="P71" s="313">
        <f t="shared" si="0"/>
        <v>0</v>
      </c>
      <c r="Q71" s="314">
        <f>+P71</f>
        <v>0</v>
      </c>
      <c r="R71" s="193">
        <f>+K71-Q71</f>
        <v>0</v>
      </c>
      <c r="S71" s="303"/>
      <c r="T71" s="315"/>
      <c r="U71" s="194">
        <f>+T71-R71</f>
        <v>0</v>
      </c>
      <c r="V71" s="195">
        <f>+R71+U71</f>
        <v>0</v>
      </c>
      <c r="W71" s="143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</row>
    <row r="72" spans="1:37" s="316" customFormat="1" ht="17.25" customHeight="1" thickBot="1">
      <c r="A72" s="437" t="s">
        <v>149</v>
      </c>
      <c r="B72" s="403"/>
      <c r="C72" s="403"/>
      <c r="D72" s="403"/>
      <c r="E72" s="404"/>
      <c r="F72" s="310"/>
      <c r="G72" s="139"/>
      <c r="H72" s="139"/>
      <c r="I72" s="139"/>
      <c r="J72" s="27"/>
      <c r="K72" s="311">
        <f>+K22+K29+K36+K42+K56+K61+K66+K71</f>
        <v>0</v>
      </c>
      <c r="L72" s="312">
        <f>+L22+L29+L36+L42+L56+L61+L66+L71</f>
        <v>0</v>
      </c>
      <c r="M72" s="312">
        <f>+M22+M29+M36+M42+M56+M61+M66+M71</f>
        <v>0</v>
      </c>
      <c r="N72" s="312">
        <f>+N22+N29+N36+N42+N56+N61+N66+N71</f>
        <v>0</v>
      </c>
      <c r="O72" s="312">
        <v>0</v>
      </c>
      <c r="P72" s="313">
        <f t="shared" si="0"/>
        <v>0</v>
      </c>
      <c r="Q72" s="314">
        <f>+P72</f>
        <v>0</v>
      </c>
      <c r="R72" s="193">
        <f>+K72-Q72</f>
        <v>0</v>
      </c>
      <c r="S72" s="303"/>
      <c r="T72" s="315">
        <f>+T22+T29+T36+T42+T56+T61+T66+T71</f>
        <v>0</v>
      </c>
      <c r="U72" s="194">
        <f>+T72-R72</f>
        <v>0</v>
      </c>
      <c r="V72" s="195">
        <f>+R72+U72</f>
        <v>0</v>
      </c>
      <c r="W72" s="143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</row>
    <row r="73" spans="1:37" s="318" customFormat="1" ht="20.100000000000001" customHeight="1" thickBot="1">
      <c r="A73" s="344" t="s">
        <v>108</v>
      </c>
      <c r="B73" s="345"/>
      <c r="C73" s="345"/>
      <c r="D73" s="345"/>
      <c r="E73" s="346"/>
      <c r="F73" s="31"/>
      <c r="G73" s="167"/>
      <c r="H73" s="167"/>
      <c r="I73" s="167"/>
      <c r="J73" s="31"/>
      <c r="K73" s="130">
        <f>+K22+K29+K36+K42+K56+K61+K66+K71</f>
        <v>0</v>
      </c>
      <c r="L73" s="131">
        <f>+L22+L29+L36+L42+L56+L61+L66+L71</f>
        <v>0</v>
      </c>
      <c r="M73" s="131">
        <f>+M22+M29+M36+M42+M56+M61+M66+M71</f>
        <v>0</v>
      </c>
      <c r="N73" s="131">
        <f>+N22+N29+N36+N42+N56+N61+N66+N71</f>
        <v>0</v>
      </c>
      <c r="O73" s="131">
        <f>+O22+O29+O36+O42+O56+O61+O66+O71</f>
        <v>0</v>
      </c>
      <c r="P73" s="131">
        <f>+SUM(L73:O73)</f>
        <v>0</v>
      </c>
      <c r="Q73" s="205">
        <f>+P73</f>
        <v>0</v>
      </c>
      <c r="R73" s="206">
        <f>+K73-Q73</f>
        <v>0</v>
      </c>
      <c r="S73" s="307"/>
      <c r="T73" s="132">
        <f>+T22+T29+T36+T42+T56+T61+T66+T71</f>
        <v>0</v>
      </c>
      <c r="U73" s="218">
        <f>+T73-R73</f>
        <v>0</v>
      </c>
      <c r="V73" s="195">
        <f>+R73+U73</f>
        <v>0</v>
      </c>
      <c r="W73" s="133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</row>
    <row r="74" spans="1:37" s="320" customFormat="1" ht="14.1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8"/>
      <c r="L74" s="32"/>
      <c r="M74" s="32"/>
      <c r="N74" s="32"/>
      <c r="O74" s="32"/>
      <c r="P74" s="32"/>
      <c r="Q74" s="28"/>
      <c r="R74" s="32"/>
      <c r="S74" s="32"/>
      <c r="T74" s="32"/>
      <c r="U74" s="32"/>
      <c r="V74" s="35"/>
      <c r="W74" s="24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</row>
    <row r="75" spans="1:37" ht="14.1" customHeight="1">
      <c r="A75" s="36" t="s">
        <v>22</v>
      </c>
      <c r="B75" s="9"/>
      <c r="C75" s="9"/>
      <c r="D75" s="9"/>
      <c r="E75" s="9"/>
      <c r="F75" s="6"/>
      <c r="G75" s="6"/>
      <c r="H75" s="6"/>
      <c r="I75" s="6"/>
      <c r="J75" s="6"/>
      <c r="K75" s="12"/>
      <c r="L75" s="37"/>
      <c r="M75" s="37"/>
      <c r="N75" s="37"/>
      <c r="O75" s="37"/>
      <c r="P75" s="37"/>
      <c r="Q75" s="38"/>
      <c r="R75" s="6"/>
      <c r="S75" s="6"/>
      <c r="T75" s="6"/>
      <c r="U75" s="6"/>
      <c r="V75" s="8"/>
      <c r="W75" s="6"/>
    </row>
    <row r="76" spans="1:37" ht="20.100000000000001" customHeight="1">
      <c r="A76" s="9" t="s">
        <v>46</v>
      </c>
      <c r="C76" s="9"/>
      <c r="D76" s="9"/>
      <c r="E76" s="9"/>
      <c r="F76" s="6"/>
      <c r="G76" s="6"/>
      <c r="H76" s="6"/>
      <c r="I76" s="6"/>
      <c r="J76" s="6"/>
      <c r="K76" s="12"/>
      <c r="L76" s="37"/>
      <c r="M76" s="37"/>
      <c r="N76" s="37"/>
      <c r="O76" s="37"/>
      <c r="P76" s="37"/>
      <c r="Q76" s="38"/>
      <c r="R76" s="6"/>
      <c r="S76" s="6"/>
      <c r="T76" s="37"/>
      <c r="U76" s="6"/>
      <c r="V76" s="8"/>
      <c r="W76" s="6"/>
    </row>
    <row r="77" spans="1:37" ht="30" customHeight="1">
      <c r="A77" s="173" t="s">
        <v>5</v>
      </c>
      <c r="B77" s="408" t="s">
        <v>47</v>
      </c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6"/>
    </row>
    <row r="78" spans="1:37" ht="30" customHeight="1">
      <c r="A78" s="173" t="s">
        <v>5</v>
      </c>
      <c r="B78" s="408" t="s">
        <v>48</v>
      </c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6"/>
    </row>
    <row r="79" spans="1:37" ht="30" customHeight="1">
      <c r="A79" s="9" t="s">
        <v>23</v>
      </c>
      <c r="B79" s="9"/>
      <c r="C79" s="9"/>
      <c r="D79" s="409" t="s">
        <v>101</v>
      </c>
      <c r="E79" s="409"/>
      <c r="F79" s="6"/>
      <c r="G79" s="6"/>
      <c r="H79" s="6"/>
      <c r="I79" s="6"/>
      <c r="J79" s="6"/>
      <c r="K79" s="39" t="s">
        <v>24</v>
      </c>
      <c r="L79" s="410"/>
      <c r="M79" s="410"/>
      <c r="N79" s="410"/>
      <c r="O79" s="410"/>
      <c r="P79" s="410"/>
      <c r="Q79" s="410"/>
      <c r="R79" s="40" t="s">
        <v>25</v>
      </c>
      <c r="S79" s="410"/>
      <c r="T79" s="410"/>
      <c r="U79" s="410"/>
      <c r="V79" s="410"/>
    </row>
    <row r="80" spans="1:37" ht="8.1" customHeight="1">
      <c r="A80" s="9"/>
      <c r="B80" s="9"/>
      <c r="C80" s="9"/>
      <c r="D80" s="9"/>
      <c r="E80" s="9"/>
      <c r="F80" s="6"/>
      <c r="G80" s="6"/>
      <c r="H80" s="6"/>
      <c r="I80" s="6"/>
      <c r="J80" s="6"/>
      <c r="K80" s="41"/>
      <c r="L80" s="9"/>
      <c r="M80" s="9"/>
      <c r="N80" s="9"/>
      <c r="O80" s="9"/>
      <c r="P80" s="9"/>
      <c r="Q80" s="12"/>
      <c r="R80" s="6"/>
      <c r="S80" s="6"/>
    </row>
    <row r="81" spans="1:37" ht="14.1" customHeight="1">
      <c r="A81" s="43" t="s">
        <v>49</v>
      </c>
      <c r="B81" s="44" t="s">
        <v>6</v>
      </c>
      <c r="C81" s="45" t="s">
        <v>106</v>
      </c>
      <c r="D81" s="46"/>
      <c r="E81" s="46"/>
      <c r="F81" s="47"/>
      <c r="G81" s="47"/>
      <c r="H81" s="47"/>
      <c r="I81" s="47"/>
      <c r="J81" s="47"/>
      <c r="K81" s="48"/>
      <c r="L81" s="49"/>
      <c r="M81" s="49"/>
      <c r="N81" s="49"/>
      <c r="O81" s="49"/>
      <c r="P81" s="49"/>
      <c r="Q81" s="50"/>
      <c r="R81" s="47"/>
      <c r="S81" s="47"/>
      <c r="T81" s="323"/>
      <c r="U81" s="323"/>
      <c r="V81" s="324"/>
    </row>
    <row r="82" spans="1:37" s="326" customFormat="1" ht="8.1" customHeight="1" thickBot="1">
      <c r="A82" s="100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325"/>
    </row>
    <row r="83" spans="1:37" ht="8.1" customHeight="1" thickTop="1">
      <c r="A83" s="6"/>
      <c r="B83" s="9"/>
      <c r="C83" s="9"/>
      <c r="D83" s="9"/>
      <c r="E83" s="9"/>
      <c r="F83" s="6"/>
      <c r="G83" s="9"/>
      <c r="H83" s="9"/>
      <c r="I83" s="9"/>
      <c r="J83" s="6"/>
      <c r="K83" s="56"/>
      <c r="L83" s="15"/>
      <c r="M83" s="15"/>
      <c r="N83" s="15"/>
      <c r="O83" s="15"/>
      <c r="P83" s="15"/>
      <c r="Q83" s="57"/>
      <c r="R83" s="6"/>
      <c r="S83" s="6"/>
      <c r="V83" s="327"/>
      <c r="W83" s="328"/>
      <c r="X83" s="328"/>
      <c r="Y83" s="328"/>
    </row>
    <row r="84" spans="1:37" ht="15.9" customHeight="1" thickBot="1">
      <c r="A84" s="174" t="s">
        <v>105</v>
      </c>
      <c r="B84" s="175"/>
      <c r="C84" s="175"/>
      <c r="D84" s="175"/>
      <c r="E84" s="175"/>
      <c r="F84" s="6"/>
      <c r="G84" s="9"/>
      <c r="H84" s="9"/>
      <c r="I84" s="9"/>
      <c r="J84" s="6"/>
      <c r="K84" s="56"/>
      <c r="L84" s="15"/>
      <c r="M84" s="15"/>
      <c r="N84" s="15"/>
      <c r="O84" s="15"/>
      <c r="P84" s="15"/>
      <c r="Q84" s="57"/>
      <c r="R84" s="6"/>
      <c r="S84" s="6"/>
      <c r="V84" s="327"/>
      <c r="W84" s="328"/>
      <c r="X84" s="328"/>
      <c r="Y84" s="328"/>
    </row>
    <row r="85" spans="1:37" s="330" customFormat="1" ht="15.9" customHeight="1" thickBot="1">
      <c r="A85" s="411" t="s">
        <v>26</v>
      </c>
      <c r="B85" s="412"/>
      <c r="C85" s="412"/>
      <c r="D85" s="412"/>
      <c r="E85" s="413"/>
      <c r="F85" s="329"/>
      <c r="J85" s="411" t="s">
        <v>28</v>
      </c>
      <c r="K85" s="412"/>
      <c r="L85" s="412"/>
      <c r="M85" s="412"/>
      <c r="N85" s="412"/>
      <c r="O85" s="412"/>
      <c r="P85" s="412"/>
      <c r="Q85" s="412"/>
      <c r="R85" s="413"/>
      <c r="S85" s="331"/>
      <c r="T85" s="411" t="s">
        <v>29</v>
      </c>
      <c r="U85" s="413"/>
      <c r="V85" s="61"/>
      <c r="W85" s="61"/>
      <c r="X85" s="61"/>
      <c r="Y85" s="61"/>
    </row>
    <row r="86" spans="1:37" s="335" customFormat="1" ht="14.1" customHeight="1" thickBot="1">
      <c r="A86" s="176" t="s">
        <v>27</v>
      </c>
      <c r="B86" s="332"/>
      <c r="C86" s="332"/>
      <c r="D86" s="332"/>
      <c r="E86" s="333"/>
      <c r="F86" s="334"/>
      <c r="J86" s="176" t="s">
        <v>51</v>
      </c>
      <c r="K86" s="220"/>
      <c r="L86" s="221"/>
      <c r="M86" s="220"/>
      <c r="N86" s="220"/>
      <c r="O86" s="220"/>
      <c r="P86" s="220"/>
      <c r="Q86" s="176" t="s">
        <v>50</v>
      </c>
      <c r="R86" s="221"/>
      <c r="S86" s="336"/>
      <c r="T86" s="223" t="s">
        <v>33</v>
      </c>
      <c r="U86" s="224"/>
      <c r="V86" s="61"/>
      <c r="W86" s="61"/>
      <c r="X86" s="61"/>
      <c r="Y86" s="61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</row>
    <row r="87" spans="1:37" ht="14.1" customHeight="1">
      <c r="A87" s="338"/>
      <c r="B87" s="339"/>
      <c r="C87" s="339"/>
      <c r="D87" s="339"/>
      <c r="E87" s="340"/>
      <c r="F87" s="341"/>
      <c r="J87" s="405" t="s">
        <v>52</v>
      </c>
      <c r="K87" s="406"/>
      <c r="L87" s="407"/>
      <c r="M87" s="269"/>
      <c r="N87" s="269"/>
      <c r="O87" s="269"/>
      <c r="P87" s="269"/>
      <c r="Q87" s="268" t="s">
        <v>55</v>
      </c>
      <c r="R87" s="227"/>
      <c r="S87" s="336"/>
      <c r="T87" s="228"/>
      <c r="U87" s="229"/>
      <c r="V87" s="93"/>
      <c r="W87" s="93"/>
      <c r="X87" s="93"/>
      <c r="Y87" s="93"/>
    </row>
    <row r="88" spans="1:37" ht="12" customHeight="1">
      <c r="A88" s="182"/>
      <c r="B88" s="183"/>
      <c r="C88" s="183"/>
      <c r="D88" s="183"/>
      <c r="E88" s="184"/>
      <c r="F88" s="94"/>
      <c r="J88" s="230" t="s">
        <v>53</v>
      </c>
      <c r="K88" s="231"/>
      <c r="L88" s="232"/>
      <c r="M88" s="231"/>
      <c r="N88" s="231"/>
      <c r="O88" s="231"/>
      <c r="P88" s="231"/>
      <c r="Q88" s="230"/>
      <c r="R88" s="233"/>
      <c r="S88" s="336"/>
      <c r="T88" s="230" t="s">
        <v>32</v>
      </c>
      <c r="U88" s="232">
        <v>0</v>
      </c>
      <c r="V88" s="63"/>
      <c r="W88" s="63"/>
      <c r="X88" s="64"/>
      <c r="Y88" s="64"/>
    </row>
    <row r="89" spans="1:37" ht="12" customHeight="1">
      <c r="A89" s="185"/>
      <c r="B89" s="186"/>
      <c r="C89" s="186"/>
      <c r="D89" s="186"/>
      <c r="E89" s="187"/>
      <c r="F89" s="95"/>
      <c r="J89" s="188" t="s">
        <v>38</v>
      </c>
      <c r="K89" s="234"/>
      <c r="L89" s="235">
        <v>0</v>
      </c>
      <c r="M89" s="234"/>
      <c r="N89" s="234"/>
      <c r="O89" s="234"/>
      <c r="P89" s="234"/>
      <c r="Q89" s="236" t="s">
        <v>56</v>
      </c>
      <c r="R89" s="235">
        <v>0</v>
      </c>
      <c r="S89" s="336"/>
      <c r="T89" s="188"/>
      <c r="U89" s="235"/>
      <c r="V89" s="65"/>
      <c r="W89" s="65"/>
      <c r="X89" s="66"/>
      <c r="Y89" s="65"/>
    </row>
    <row r="90" spans="1:37" ht="12" customHeight="1">
      <c r="A90" s="185"/>
      <c r="B90" s="186"/>
      <c r="C90" s="186"/>
      <c r="D90" s="186"/>
      <c r="E90" s="187"/>
      <c r="F90" s="95"/>
      <c r="J90" s="188" t="s">
        <v>39</v>
      </c>
      <c r="K90" s="234"/>
      <c r="L90" s="235">
        <v>0</v>
      </c>
      <c r="M90" s="234"/>
      <c r="N90" s="234"/>
      <c r="O90" s="234"/>
      <c r="P90" s="234"/>
      <c r="Q90" s="188"/>
      <c r="R90" s="235"/>
      <c r="S90" s="336"/>
      <c r="T90" s="188" t="s">
        <v>37</v>
      </c>
      <c r="U90" s="235">
        <v>0</v>
      </c>
      <c r="V90" s="65"/>
      <c r="W90" s="65"/>
      <c r="X90" s="67"/>
      <c r="Y90" s="65"/>
    </row>
    <row r="91" spans="1:37" ht="12" customHeight="1">
      <c r="A91" s="185" t="s">
        <v>30</v>
      </c>
      <c r="B91" s="186" t="s">
        <v>7</v>
      </c>
      <c r="C91" s="186"/>
      <c r="D91" s="186"/>
      <c r="E91" s="187"/>
      <c r="F91" s="95"/>
      <c r="J91" s="188" t="s">
        <v>40</v>
      </c>
      <c r="K91" s="234"/>
      <c r="L91" s="235">
        <v>0</v>
      </c>
      <c r="M91" s="234"/>
      <c r="N91" s="234"/>
      <c r="O91" s="234"/>
      <c r="P91" s="234"/>
      <c r="Q91" s="188" t="s">
        <v>36</v>
      </c>
      <c r="R91" s="235"/>
      <c r="S91" s="336"/>
      <c r="T91" s="188"/>
      <c r="U91" s="235"/>
      <c r="V91" s="65"/>
      <c r="W91" s="65"/>
      <c r="X91" s="67"/>
      <c r="Y91" s="65"/>
    </row>
    <row r="92" spans="1:37" ht="12" customHeight="1">
      <c r="A92" s="185"/>
      <c r="B92" s="186"/>
      <c r="C92" s="186"/>
      <c r="D92" s="186"/>
      <c r="E92" s="187"/>
      <c r="F92" s="95"/>
      <c r="J92" s="188" t="s">
        <v>54</v>
      </c>
      <c r="K92" s="234"/>
      <c r="L92" s="235">
        <v>0</v>
      </c>
      <c r="M92" s="234"/>
      <c r="N92" s="234"/>
      <c r="O92" s="234"/>
      <c r="P92" s="234"/>
      <c r="Q92" s="188" t="s">
        <v>34</v>
      </c>
      <c r="R92" s="235"/>
      <c r="S92" s="336"/>
      <c r="T92" s="188"/>
      <c r="U92" s="235"/>
      <c r="V92" s="65"/>
      <c r="W92" s="65"/>
      <c r="X92" s="67"/>
      <c r="Y92" s="65"/>
    </row>
    <row r="93" spans="1:37" ht="12" customHeight="1">
      <c r="A93" s="185" t="s">
        <v>31</v>
      </c>
      <c r="B93" s="186" t="s">
        <v>7</v>
      </c>
      <c r="C93" s="186"/>
      <c r="D93" s="186"/>
      <c r="E93" s="187"/>
      <c r="F93" s="95"/>
      <c r="J93" s="188" t="s">
        <v>45</v>
      </c>
      <c r="K93" s="234"/>
      <c r="L93" s="235">
        <v>0</v>
      </c>
      <c r="M93" s="234"/>
      <c r="N93" s="234"/>
      <c r="O93" s="234"/>
      <c r="P93" s="234"/>
      <c r="Q93" s="188" t="s">
        <v>35</v>
      </c>
      <c r="R93" s="237">
        <v>0</v>
      </c>
      <c r="S93" s="336"/>
      <c r="T93" s="188"/>
      <c r="U93" s="235"/>
      <c r="V93" s="65"/>
      <c r="W93" s="65"/>
      <c r="X93" s="67"/>
      <c r="Y93" s="68"/>
    </row>
    <row r="94" spans="1:37" ht="12" customHeight="1">
      <c r="A94" s="185"/>
      <c r="B94" s="186"/>
      <c r="C94" s="186"/>
      <c r="D94" s="186"/>
      <c r="E94" s="187"/>
      <c r="F94" s="95"/>
      <c r="J94" s="188" t="s">
        <v>42</v>
      </c>
      <c r="K94" s="234"/>
      <c r="L94" s="238">
        <v>0</v>
      </c>
      <c r="M94" s="234"/>
      <c r="N94" s="234"/>
      <c r="O94" s="234"/>
      <c r="P94" s="234"/>
      <c r="Q94" s="188"/>
      <c r="R94" s="238"/>
      <c r="S94" s="336"/>
      <c r="T94" s="188"/>
      <c r="U94" s="238"/>
      <c r="V94" s="65"/>
      <c r="W94" s="65"/>
      <c r="X94" s="67"/>
      <c r="Y94" s="65"/>
    </row>
    <row r="95" spans="1:37" s="323" customFormat="1" ht="12" customHeight="1" thickBot="1">
      <c r="A95" s="188" t="s">
        <v>10</v>
      </c>
      <c r="B95" s="186" t="s">
        <v>7</v>
      </c>
      <c r="C95" s="186"/>
      <c r="D95" s="186"/>
      <c r="E95" s="187"/>
      <c r="F95" s="46"/>
      <c r="J95" s="188" t="s">
        <v>4</v>
      </c>
      <c r="K95" s="234"/>
      <c r="L95" s="239">
        <f>SUM(L89:L94)</f>
        <v>0</v>
      </c>
      <c r="M95" s="234"/>
      <c r="N95" s="234"/>
      <c r="O95" s="234"/>
      <c r="P95" s="234"/>
      <c r="Q95" s="188" t="s">
        <v>18</v>
      </c>
      <c r="R95" s="239">
        <f>+R89+R93</f>
        <v>0</v>
      </c>
      <c r="S95" s="342"/>
      <c r="T95" s="188" t="s">
        <v>4</v>
      </c>
      <c r="U95" s="239">
        <f>+U89+U93</f>
        <v>0</v>
      </c>
      <c r="V95" s="65"/>
      <c r="W95" s="65"/>
      <c r="X95" s="67"/>
      <c r="Y95" s="65"/>
    </row>
    <row r="96" spans="1:37" ht="6" customHeight="1" thickTop="1" thickBot="1">
      <c r="A96" s="189"/>
      <c r="B96" s="190"/>
      <c r="C96" s="190"/>
      <c r="D96" s="190"/>
      <c r="E96" s="191"/>
      <c r="F96" s="95"/>
      <c r="J96" s="241"/>
      <c r="K96" s="242"/>
      <c r="L96" s="243"/>
      <c r="M96" s="242"/>
      <c r="N96" s="242"/>
      <c r="O96" s="242"/>
      <c r="P96" s="242"/>
      <c r="Q96" s="242"/>
      <c r="R96" s="244"/>
      <c r="S96" s="336"/>
      <c r="T96" s="241"/>
      <c r="U96" s="243"/>
      <c r="V96" s="96"/>
      <c r="W96" s="96"/>
      <c r="X96" s="96"/>
      <c r="Y96" s="61"/>
    </row>
    <row r="97" spans="7:25" ht="8.1" customHeight="1">
      <c r="G97" s="343"/>
      <c r="H97" s="343"/>
      <c r="I97" s="343"/>
      <c r="V97" s="327"/>
      <c r="W97" s="328"/>
      <c r="X97" s="328"/>
      <c r="Y97" s="328"/>
    </row>
    <row r="98" spans="7:25">
      <c r="K98" s="274" t="s">
        <v>57</v>
      </c>
      <c r="V98" s="327"/>
    </row>
    <row r="99" spans="7:25">
      <c r="K99" s="274" t="s">
        <v>58</v>
      </c>
      <c r="V99" s="327"/>
    </row>
  </sheetData>
  <mergeCells count="83">
    <mergeCell ref="J87:L87"/>
    <mergeCell ref="D79:E79"/>
    <mergeCell ref="L79:Q79"/>
    <mergeCell ref="S79:V79"/>
    <mergeCell ref="A85:E85"/>
    <mergeCell ref="J85:R85"/>
    <mergeCell ref="T85:U85"/>
    <mergeCell ref="B78:V78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B77:V77"/>
    <mergeCell ref="A63:E63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51:E51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9:E39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15:E15"/>
    <mergeCell ref="K9:R9"/>
    <mergeCell ref="T9:V9"/>
    <mergeCell ref="A11:E14"/>
    <mergeCell ref="G11:I12"/>
    <mergeCell ref="K11:K12"/>
    <mergeCell ref="L11:O11"/>
    <mergeCell ref="P11:P13"/>
    <mergeCell ref="Q11:Q12"/>
    <mergeCell ref="T11:T12"/>
    <mergeCell ref="U11:U12"/>
    <mergeCell ref="V11:V12"/>
    <mergeCell ref="L12:O12"/>
    <mergeCell ref="G13:G14"/>
    <mergeCell ref="H13:H14"/>
    <mergeCell ref="I13:I14"/>
  </mergeCells>
  <printOptions horizontalCentered="1" verticalCentered="1"/>
  <pageMargins left="0.2" right="0.21" top="0.25" bottom="0.25" header="0.17" footer="0"/>
  <pageSetup scale="68" orientation="landscape" r:id="rId1"/>
  <headerFooter alignWithMargins="0">
    <oddFooter xml:space="preserve">&amp;R&amp;"Arial,Bold"&amp;8&amp;A &amp;"Arial,Regular"&amp;10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5596F2C5E6624CAEA0A93240FC7A68" ma:contentTypeVersion="12" ma:contentTypeDescription="Crear nuevo documento." ma:contentTypeScope="" ma:versionID="f01fedc0a74778533a9133056b5274bd">
  <xsd:schema xmlns:xsd="http://www.w3.org/2001/XMLSchema" xmlns:xs="http://www.w3.org/2001/XMLSchema" xmlns:p="http://schemas.microsoft.com/office/2006/metadata/properties" xmlns:ns2="034049e8-1a40-4c09-ab06-409a40beb465" xmlns:ns3="37e3b68b-b606-4e80-b3bb-77a169d9faed" targetNamespace="http://schemas.microsoft.com/office/2006/metadata/properties" ma:root="true" ma:fieldsID="e2c7d30a1a450d4b2377b7572c2fa344" ns2:_="" ns3:_="">
    <xsd:import namespace="034049e8-1a40-4c09-ab06-409a40beb465"/>
    <xsd:import namespace="37e3b68b-b606-4e80-b3bb-77a169d9fa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049e8-1a40-4c09-ab06-409a40beb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3b68b-b606-4e80-b3bb-77a169d9f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F33090-D878-480F-B8AA-F7BFE594D5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5E279-C331-4098-8389-C6573BDCD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049e8-1a40-4c09-ab06-409a40beb465"/>
    <ds:schemaRef ds:uri="37e3b68b-b606-4e80-b3bb-77a169d9f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F62848-9632-4107-B0F4-996994FFB3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FACE ANTICIPO</vt:lpstr>
      <vt:lpstr>FACE ANTICIPO con formula</vt:lpstr>
      <vt:lpstr>'FACE ANTICIPO'!Área_de_impresión</vt:lpstr>
      <vt:lpstr>'FACE ANTICIPO con formula'!Área_de_impresión</vt:lpstr>
      <vt:lpstr>CURRENCY</vt:lpstr>
      <vt:lpstr>MM_ROW</vt:lpstr>
      <vt:lpstr>PERIOD</vt:lpstr>
      <vt:lpstr>PROJID</vt:lpstr>
      <vt:lpstr>PROJTIT</vt:lpstr>
      <vt:lpstr>TOTAL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jcruz</dc:creator>
  <cp:lastModifiedBy>Cecilia del Rio</cp:lastModifiedBy>
  <cp:lastPrinted>2016-01-20T14:27:40Z</cp:lastPrinted>
  <dcterms:created xsi:type="dcterms:W3CDTF">2004-10-18T16:24:40Z</dcterms:created>
  <dcterms:modified xsi:type="dcterms:W3CDTF">2022-01-18T16:27:12Z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0x010100365596F2C5E6624CAEA0A93240FC7A68</vt:lpwstr>
  </property>
</Properties>
</file>