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autoCompressPictures="0"/>
  <mc:AlternateContent xmlns:mc="http://schemas.openxmlformats.org/markup-compatibility/2006">
    <mc:Choice Requires="x15">
      <x15ac:absPath xmlns:x15ac="http://schemas.microsoft.com/office/spreadsheetml/2010/11/ac" url="C:\Users\vineil.narayan\OneDrive - United Nations Development Programme\UNDP\Blue Bond\Blue Investment Fund\Grant to Drua\CP\"/>
    </mc:Choice>
  </mc:AlternateContent>
  <xr:revisionPtr revIDLastSave="0" documentId="13_ncr:1_{38DF6195-49BA-4EF1-BEDF-D86745D7F52D}" xr6:coauthVersionLast="47" xr6:coauthVersionMax="47" xr10:uidLastSave="{00000000-0000-0000-0000-000000000000}"/>
  <bookViews>
    <workbookView xWindow="-110" yWindow="-110" windowWidth="19420" windowHeight="10560" tabRatio="768" xr2:uid="{00000000-000D-0000-FFFF-FFFF00000000}"/>
  </bookViews>
  <sheets>
    <sheet name="Budget" sheetId="4" r:id="rId1"/>
    <sheet name="Gantt" sheetId="14"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8"/>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L12" i="4" l="1"/>
  <c r="G12" i="4" s="1"/>
  <c r="L11" i="4"/>
  <c r="G11" i="4" s="1"/>
  <c r="H33" i="4"/>
  <c r="G33" i="4"/>
  <c r="J15" i="4" l="1"/>
  <c r="K15" i="4"/>
  <c r="H15" i="4"/>
  <c r="G21" i="4" l="1"/>
  <c r="G20" i="4"/>
  <c r="G18" i="4"/>
  <c r="L7" i="4"/>
  <c r="L8" i="4"/>
  <c r="G8" i="4" s="1"/>
  <c r="L9" i="4"/>
  <c r="G9" i="4" s="1"/>
  <c r="L15" i="4" l="1"/>
  <c r="G7" i="4"/>
  <c r="G22" i="4"/>
  <c r="G15" i="4" l="1"/>
  <c r="H22" i="4" s="1"/>
  <c r="G23" i="4"/>
  <c r="J21" i="4"/>
  <c r="J20" i="4"/>
  <c r="H18" i="4" l="1"/>
  <c r="H21" i="4"/>
  <c r="H20" i="4"/>
</calcChain>
</file>

<file path=xl/sharedStrings.xml><?xml version="1.0" encoding="utf-8"?>
<sst xmlns="http://schemas.openxmlformats.org/spreadsheetml/2006/main" count="147" uniqueCount="81">
  <si>
    <t>Total Budget Amount
[USD]</t>
  </si>
  <si>
    <t>Instructions:
- 
- 
-</t>
  </si>
  <si>
    <t>Cash Contribution [USD]</t>
  </si>
  <si>
    <t>In-kind Contribution
[USD]</t>
  </si>
  <si>
    <t>Total Applicant's Contribution
[USD]</t>
  </si>
  <si>
    <t>Total</t>
  </si>
  <si>
    <t>SUMMARY</t>
  </si>
  <si>
    <t>Amount in USD</t>
  </si>
  <si>
    <t>% of total Budget</t>
  </si>
  <si>
    <t>% of Applicant's Contribution</t>
  </si>
  <si>
    <t>VALIDATION</t>
  </si>
  <si>
    <t xml:space="preserve">Total UNCDF Grant Contribution </t>
  </si>
  <si>
    <t>Cost-sharing</t>
  </si>
  <si>
    <t>Total Cash Contribution</t>
  </si>
  <si>
    <t>Total In-kind Contribution</t>
  </si>
  <si>
    <t>Total Applicant Contribution</t>
  </si>
  <si>
    <t xml:space="preserve">Total Project Budget </t>
  </si>
  <si>
    <t>Small Grants</t>
  </si>
  <si>
    <t>Up to 2 years (2017-2019)</t>
  </si>
  <si>
    <t>Large Grants</t>
  </si>
  <si>
    <t>Up to 3 years (2017-2020)</t>
  </si>
  <si>
    <t>Sales by quarter</t>
  </si>
  <si>
    <t>For use in other tab</t>
  </si>
  <si>
    <t>Q4</t>
  </si>
  <si>
    <t>Q1</t>
  </si>
  <si>
    <t>Q2</t>
  </si>
  <si>
    <t>Q3</t>
  </si>
  <si>
    <t>Tranche</t>
  </si>
  <si>
    <t>Disbursement conditions</t>
  </si>
  <si>
    <t xml:space="preserve">% of total grant </t>
  </si>
  <si>
    <t>Planned Dated</t>
  </si>
  <si>
    <t>TOTAL</t>
  </si>
  <si>
    <t>Deliverable</t>
  </si>
  <si>
    <t xml:space="preserve">Activity 2: Identify potential bankable projects through in-house team and external partners </t>
  </si>
  <si>
    <t xml:space="preserve">Activity 1: Set up Project Management Unit to implement the Blue Ocean Loan Facility </t>
  </si>
  <si>
    <t xml:space="preserve">Marketing plan </t>
  </si>
  <si>
    <t>Marketing campaigns</t>
  </si>
  <si>
    <t>Activity 3: Develop Blue Ocean Loan policy and manual</t>
  </si>
  <si>
    <t>Output 2: Set up impact screening, monitoring and evaluation process</t>
  </si>
  <si>
    <t xml:space="preserve">Output 3: Build in-house capacity to execute Blue Ocean Loan Facility </t>
  </si>
  <si>
    <t>Activity 1: Develop Blue Ocean Facility marketing plan</t>
  </si>
  <si>
    <t>Activity 2: Execute Blue Ocean Facility marketing campaign</t>
  </si>
  <si>
    <t xml:space="preserve"> Outputs</t>
  </si>
  <si>
    <t xml:space="preserve">Activities </t>
  </si>
  <si>
    <t xml:space="preserve">Pre and post investment impact measurement framework and tools </t>
  </si>
  <si>
    <t xml:space="preserve">Activity 1: Design pre- and post- investment impact measurement  framework and tools </t>
  </si>
  <si>
    <t xml:space="preserve">Four new staff dedicated to the Blue Ocean Loan Facility </t>
  </si>
  <si>
    <t xml:space="preserve">Trainings </t>
  </si>
  <si>
    <t xml:space="preserve">Inputs </t>
  </si>
  <si>
    <t>Consultant, staff time</t>
  </si>
  <si>
    <t xml:space="preserve">Staff time </t>
  </si>
  <si>
    <t xml:space="preserve">Training </t>
  </si>
  <si>
    <t>Marketing firm, staff time</t>
  </si>
  <si>
    <t>Partner Cost-Sharing</t>
  </si>
  <si>
    <t>Planned Date</t>
  </si>
  <si>
    <t>UN Grant Contribution 
[USD]</t>
  </si>
  <si>
    <t>UN TA Contribution [USD]</t>
  </si>
  <si>
    <t>May</t>
  </si>
  <si>
    <t>June</t>
  </si>
  <si>
    <t>July</t>
  </si>
  <si>
    <t>Aug</t>
  </si>
  <si>
    <t>Sept</t>
  </si>
  <si>
    <t>Oct</t>
  </si>
  <si>
    <t>Nov</t>
  </si>
  <si>
    <t>Dec</t>
  </si>
  <si>
    <t>Jan</t>
  </si>
  <si>
    <t xml:space="preserve">Feb </t>
  </si>
  <si>
    <t>Mar</t>
  </si>
  <si>
    <t xml:space="preserve">Wk 1 </t>
  </si>
  <si>
    <t>Wk 2</t>
  </si>
  <si>
    <t>Wk 3</t>
  </si>
  <si>
    <t>Wk 4</t>
  </si>
  <si>
    <t xml:space="preserve">Output 1: Design Blue Ocean Loan Facility </t>
  </si>
  <si>
    <t xml:space="preserve">Activity 1: Stock-take Entity's's existing blue lending portfolio and lending practices </t>
  </si>
  <si>
    <t>Review of Entity's's current suite of financial instruments and projects financed/not financed</t>
  </si>
  <si>
    <t xml:space="preserve">List of bankable projects or archetypes of projects that fit Entity's's financing sweet spot </t>
  </si>
  <si>
    <t>Entity's Blue Ocean Lending framework, loan policy, manual</t>
  </si>
  <si>
    <t>Activity 2: Train Entity's staff on the Bank's Blue Ocean Loan Facility strategy, policies and processes (financing and impact screening &amp; monitoring)</t>
  </si>
  <si>
    <t xml:space="preserve">Output 4: Build market awareness about Entity's's Blue Ocean Loan Facility </t>
  </si>
  <si>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 proposed/requested UNDP/UNCDF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</si>
  <si>
    <t xml:space="preserve">Output 1: Design Entity's's Blue Ocean Loan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</si>
</sst>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4" formatCode="_-&quot;$&quot;* #,##0.00_-;\-&quot;$&quot;* #,##0.00_-;_-&quot;$&quot;* &quot;-&quot;??_-;_-@_-"/>
    <numFmt numFmtId="43" formatCode="_-* #,##0.00_-;\-* #,##0.00_-;_-* &quot;-&quot;??_-;_-@_-"/>
    <numFmt numFmtId="164" formatCode="_(* #,##0.00_);_(* \(#,##0.00\);_(* &quot;-&quot;??_);_(@_)"/>
    <numFmt numFmtId="165" formatCode="_-[$$-409]* #,##0.00_ ;_-[$$-409]* \-#,##0.00\ ;_-[$$-409]* &quot;-&quot;??_ ;_-@_ "/>
    <numFmt numFmtId="166" formatCode="_-&quot;$&quot;* #,##0_-;\-&quot;$&quot;* #,##0_-;_-&quot;$&quot;* &quot;-&quot;??_-;_-@_-"/>
    <numFmt numFmtId="167" formatCode="_(* #,##0_);_(* \(#,##0\);_(* &quot;-&quot;??_);_(@_)"/>
  </numFmts>
  <fonts count="29"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b/>
      <sz val="10"/>
      <color theme="1"/>
      <name val="Arial"/>
      <family val="2"/>
    </font>
    <font>
      <sz val="12"/>
      <color rgb="FFFF0000"/>
      <name val="Arial"/>
      <family val="2"/>
    </font>
    <font>
      <sz val="19"/>
      <color theme="1"/>
      <name val="Calibri"/>
      <family val="2"/>
      <scheme val="minor"/>
    </font>
    <font>
      <sz val="11"/>
      <color theme="1"/>
      <name val="Calibri"/>
      <family val="2"/>
      <scheme val="minor"/>
    </font>
    <font>
      <b/>
      <sz val="12"/>
      <color rgb="FF000000"/>
      <name val="Arial"/>
      <family val="2"/>
    </font>
    <font>
      <sz val="12"/>
      <color rgb="FF000000"/>
      <name val="Arial"/>
      <family val="2"/>
    </font>
    <font>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
      <patternFill patternType="solid">
        <fgColor rgb="FFFFFFFF"/>
        <bgColor indexed="64"/>
      </patternFill>
    </fill>
  </fills>
  <borders count="5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style="thin">
        <color auto="1"/>
      </left>
      <right style="medium">
        <color auto="1"/>
      </right>
      <top/>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medium">
        <color indexed="64"/>
      </right>
      <top/>
      <bottom style="medium">
        <color indexed="64"/>
      </bottom>
      <diagonal/>
    </border>
    <border>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105">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0" borderId="0"/>
    <xf numFmtId="0" fontId="25" fillId="0" borderId="0"/>
  </cellStyleXfs>
  <cellXfs count="168">
    <xf numFmtId="0" fontId="0" fillId="0" borderId="0" xfId="0"/>
    <xf numFmtId="0" fontId="3" fillId="3" borderId="0" xfId="0" applyFont="1" applyFill="1" applyAlignment="1">
      <alignment horizontal="center" vertical="center"/>
    </xf>
    <xf numFmtId="0" fontId="3" fillId="2" borderId="0" xfId="0" applyFont="1" applyFill="1" applyAlignment="1">
      <alignment horizontal="center" vertical="center"/>
    </xf>
    <xf numFmtId="14" fontId="4" fillId="3" borderId="0" xfId="0" applyNumberFormat="1" applyFont="1" applyFill="1" applyAlignment="1">
      <alignment horizontal="center"/>
    </xf>
    <xf numFmtId="14" fontId="4" fillId="2" borderId="0" xfId="0" applyNumberFormat="1" applyFont="1" applyFill="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Alignment="1">
      <alignment horizontal="left" vertical="center" wrapText="1"/>
    </xf>
    <xf numFmtId="0" fontId="13" fillId="2" borderId="0" xfId="0" applyFont="1" applyFill="1" applyAlignment="1">
      <alignment horizontal="left" vertical="center"/>
    </xf>
    <xf numFmtId="0" fontId="8" fillId="2" borderId="0" xfId="0" applyFont="1" applyFill="1" applyAlignment="1">
      <alignment horizontal="center" vertical="center" wrapText="1"/>
    </xf>
    <xf numFmtId="0" fontId="16" fillId="5" borderId="10"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11" xfId="0" applyFont="1" applyFill="1" applyBorder="1" applyAlignment="1">
      <alignment horizontal="center" vertical="center" wrapText="1"/>
    </xf>
    <xf numFmtId="49" fontId="18" fillId="6" borderId="23" xfId="0" applyNumberFormat="1" applyFont="1" applyFill="1" applyBorder="1" applyAlignment="1" applyProtection="1">
      <alignment vertical="top" wrapText="1"/>
      <protection locked="0"/>
    </xf>
    <xf numFmtId="166" fontId="8" fillId="5" borderId="24" xfId="1" applyNumberFormat="1" applyFont="1" applyFill="1" applyBorder="1"/>
    <xf numFmtId="165" fontId="8" fillId="6" borderId="24" xfId="1" applyNumberFormat="1" applyFont="1" applyFill="1" applyBorder="1" applyProtection="1">
      <protection locked="0"/>
    </xf>
    <xf numFmtId="166" fontId="8" fillId="6" borderId="22" xfId="1" applyNumberFormat="1" applyFont="1" applyFill="1" applyBorder="1" applyProtection="1">
      <protection locked="0"/>
    </xf>
    <xf numFmtId="166" fontId="8" fillId="6" borderId="25" xfId="1" applyNumberFormat="1" applyFont="1" applyFill="1" applyBorder="1" applyProtection="1">
      <protection locked="0"/>
    </xf>
    <xf numFmtId="166" fontId="8" fillId="5" borderId="23" xfId="1" applyNumberFormat="1" applyFont="1" applyFill="1" applyBorder="1"/>
    <xf numFmtId="49" fontId="18" fillId="6" borderId="7" xfId="0" applyNumberFormat="1" applyFont="1" applyFill="1" applyBorder="1" applyAlignment="1" applyProtection="1">
      <alignment horizontal="left" vertical="top" wrapText="1"/>
      <protection locked="0"/>
    </xf>
    <xf numFmtId="49" fontId="18" fillId="6" borderId="8" xfId="0" applyNumberFormat="1" applyFont="1" applyFill="1" applyBorder="1" applyAlignment="1" applyProtection="1">
      <alignment vertical="top" wrapText="1"/>
      <protection locked="0"/>
    </xf>
    <xf numFmtId="166" fontId="8" fillId="5" borderId="26" xfId="1" applyNumberFormat="1" applyFont="1" applyFill="1" applyBorder="1"/>
    <xf numFmtId="166" fontId="8" fillId="6" borderId="26" xfId="1" applyNumberFormat="1" applyFont="1" applyFill="1" applyBorder="1" applyProtection="1">
      <protection locked="0"/>
    </xf>
    <xf numFmtId="166" fontId="8" fillId="6" borderId="7" xfId="1" applyNumberFormat="1" applyFont="1" applyFill="1" applyBorder="1" applyProtection="1">
      <protection locked="0"/>
    </xf>
    <xf numFmtId="166" fontId="8" fillId="6" borderId="2" xfId="1" applyNumberFormat="1" applyFont="1" applyFill="1" applyBorder="1" applyProtection="1">
      <protection locked="0"/>
    </xf>
    <xf numFmtId="166" fontId="8" fillId="5" borderId="8" xfId="1" applyNumberFormat="1" applyFont="1" applyFill="1" applyBorder="1"/>
    <xf numFmtId="0" fontId="19" fillId="2" borderId="0" xfId="0" applyFont="1" applyFill="1" applyAlignment="1">
      <alignment horizontal="right"/>
    </xf>
    <xf numFmtId="42" fontId="8" fillId="5" borderId="27" xfId="0" applyNumberFormat="1" applyFont="1" applyFill="1" applyBorder="1"/>
    <xf numFmtId="0" fontId="20" fillId="4" borderId="14"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4" xfId="0" applyFont="1" applyFill="1" applyBorder="1" applyAlignment="1">
      <alignment horizontal="center" vertical="center" wrapText="1"/>
    </xf>
    <xf numFmtId="42" fontId="9" fillId="4" borderId="25" xfId="0" applyNumberFormat="1" applyFont="1" applyFill="1" applyBorder="1" applyAlignment="1">
      <alignment vertical="center"/>
    </xf>
    <xf numFmtId="10" fontId="9" fillId="4" borderId="25" xfId="2" applyNumberFormat="1" applyFont="1" applyFill="1" applyBorder="1" applyAlignment="1">
      <alignment horizontal="center" vertical="center"/>
    </xf>
    <xf numFmtId="42" fontId="21" fillId="4" borderId="36" xfId="0" applyNumberFormat="1" applyFont="1" applyFill="1" applyBorder="1" applyAlignment="1">
      <alignment vertical="center"/>
    </xf>
    <xf numFmtId="9" fontId="23" fillId="4" borderId="36" xfId="2" applyFont="1" applyFill="1" applyBorder="1" applyAlignment="1">
      <alignment horizontal="center" vertical="center"/>
    </xf>
    <xf numFmtId="0" fontId="21" fillId="8" borderId="20" xfId="0" applyFont="1" applyFill="1" applyBorder="1" applyAlignment="1">
      <alignment vertical="center"/>
    </xf>
    <xf numFmtId="10" fontId="21" fillId="4" borderId="36" xfId="2" applyNumberFormat="1" applyFont="1" applyFill="1" applyBorder="1" applyAlignment="1">
      <alignment horizontal="center" vertical="center"/>
    </xf>
    <xf numFmtId="42" fontId="8" fillId="4" borderId="25" xfId="0" applyNumberFormat="1" applyFont="1" applyFill="1" applyBorder="1" applyAlignment="1">
      <alignment vertical="center"/>
    </xf>
    <xf numFmtId="10" fontId="8" fillId="4" borderId="25" xfId="2" applyNumberFormat="1" applyFont="1" applyFill="1" applyBorder="1" applyAlignment="1">
      <alignment horizontal="center" vertical="center"/>
    </xf>
    <xf numFmtId="10" fontId="14" fillId="4" borderId="35" xfId="2" applyNumberFormat="1" applyFont="1" applyFill="1" applyBorder="1" applyAlignment="1">
      <alignment horizontal="center" vertical="center"/>
    </xf>
    <xf numFmtId="0" fontId="14" fillId="4" borderId="33" xfId="0" applyFont="1" applyFill="1" applyBorder="1" applyAlignment="1">
      <alignment vertical="center"/>
    </xf>
    <xf numFmtId="0" fontId="8" fillId="4" borderId="34" xfId="0" applyFont="1" applyFill="1" applyBorder="1" applyAlignment="1">
      <alignment vertical="center"/>
    </xf>
    <xf numFmtId="42" fontId="14" fillId="4" borderId="2" xfId="1" applyNumberFormat="1" applyFont="1" applyFill="1" applyBorder="1" applyAlignment="1">
      <alignment vertical="center"/>
    </xf>
    <xf numFmtId="10" fontId="14" fillId="4" borderId="25" xfId="2" applyNumberFormat="1" applyFont="1" applyFill="1" applyBorder="1" applyAlignment="1">
      <alignment horizontal="center" vertical="center"/>
    </xf>
    <xf numFmtId="42" fontId="14" fillId="4" borderId="28" xfId="1" applyNumberFormat="1" applyFont="1" applyFill="1" applyBorder="1" applyAlignment="1">
      <alignment vertical="center"/>
    </xf>
    <xf numFmtId="9" fontId="8" fillId="4" borderId="28" xfId="2" applyFont="1" applyFill="1" applyBorder="1" applyAlignment="1">
      <alignment horizontal="center" vertical="center"/>
    </xf>
    <xf numFmtId="0" fontId="8" fillId="5" borderId="31" xfId="0" applyFont="1" applyFill="1" applyBorder="1" applyAlignment="1" applyProtection="1">
      <alignment wrapText="1"/>
      <protection hidden="1"/>
    </xf>
    <xf numFmtId="0" fontId="8" fillId="9" borderId="3" xfId="0" applyFont="1" applyFill="1" applyBorder="1" applyProtection="1">
      <protection hidden="1"/>
    </xf>
    <xf numFmtId="44" fontId="8" fillId="9" borderId="14" xfId="1" applyFont="1" applyFill="1" applyBorder="1" applyProtection="1">
      <protection hidden="1"/>
    </xf>
    <xf numFmtId="44" fontId="8" fillId="9" borderId="5" xfId="1" applyFont="1" applyFill="1" applyBorder="1" applyProtection="1">
      <protection hidden="1"/>
    </xf>
    <xf numFmtId="0" fontId="8" fillId="5" borderId="40" xfId="0" applyFont="1" applyFill="1" applyBorder="1" applyAlignment="1" applyProtection="1">
      <alignment wrapText="1"/>
      <protection hidden="1"/>
    </xf>
    <xf numFmtId="0" fontId="8" fillId="9" borderId="10" xfId="0" applyFont="1" applyFill="1" applyBorder="1" applyProtection="1">
      <protection hidden="1"/>
    </xf>
    <xf numFmtId="44" fontId="8" fillId="9" borderId="19" xfId="1" applyFont="1" applyFill="1" applyBorder="1" applyProtection="1">
      <protection hidden="1"/>
    </xf>
    <xf numFmtId="44" fontId="8" fillId="9" borderId="11" xfId="1" applyFont="1" applyFill="1" applyBorder="1" applyProtection="1">
      <protection hidden="1"/>
    </xf>
    <xf numFmtId="0" fontId="24" fillId="0" borderId="0" xfId="0" applyFont="1"/>
    <xf numFmtId="0" fontId="18" fillId="6" borderId="8" xfId="0" applyFont="1" applyFill="1" applyBorder="1" applyAlignment="1" applyProtection="1">
      <alignment vertical="top" wrapText="1"/>
      <protection locked="0"/>
    </xf>
    <xf numFmtId="166" fontId="8" fillId="6" borderId="26" xfId="1" applyNumberFormat="1" applyFont="1" applyFill="1" applyBorder="1" applyAlignment="1" applyProtection="1">
      <alignment wrapText="1"/>
      <protection locked="0"/>
    </xf>
    <xf numFmtId="167" fontId="0" fillId="0" borderId="0" xfId="98" applyNumberFormat="1" applyFont="1"/>
    <xf numFmtId="49" fontId="18" fillId="6" borderId="34" xfId="0" applyNumberFormat="1" applyFont="1" applyFill="1" applyBorder="1" applyAlignment="1" applyProtection="1">
      <alignment horizontal="left" vertical="top" wrapText="1"/>
      <protection locked="0"/>
    </xf>
    <xf numFmtId="49" fontId="18" fillId="6" borderId="39" xfId="0" applyNumberFormat="1" applyFont="1" applyFill="1" applyBorder="1" applyAlignment="1" applyProtection="1">
      <alignment horizontal="left" vertical="top" wrapText="1"/>
      <protection locked="0"/>
    </xf>
    <xf numFmtId="0" fontId="14" fillId="4" borderId="34" xfId="0" applyFont="1" applyFill="1" applyBorder="1" applyAlignment="1">
      <alignment vertical="center"/>
    </xf>
    <xf numFmtId="0" fontId="8" fillId="2" borderId="0" xfId="0" applyFont="1" applyFill="1" applyAlignment="1">
      <alignment horizontal="left"/>
    </xf>
    <xf numFmtId="0" fontId="11" fillId="4" borderId="32" xfId="0" applyFont="1" applyFill="1" applyBorder="1" applyAlignment="1">
      <alignment horizontal="left" vertical="center"/>
    </xf>
    <xf numFmtId="0" fontId="10" fillId="4" borderId="34" xfId="0" applyFont="1" applyFill="1" applyBorder="1" applyAlignment="1">
      <alignment horizontal="left" vertical="center" wrapText="1"/>
    </xf>
    <xf numFmtId="0" fontId="14" fillId="5" borderId="3" xfId="0" applyFont="1" applyFill="1" applyBorder="1" applyAlignment="1">
      <alignment horizontal="center" vertical="center"/>
    </xf>
    <xf numFmtId="0" fontId="26" fillId="5" borderId="1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8" fillId="4" borderId="7" xfId="0" applyFont="1" applyFill="1" applyBorder="1" applyAlignment="1">
      <alignment horizontal="center" vertical="center"/>
    </xf>
    <xf numFmtId="0" fontId="21" fillId="10" borderId="2" xfId="0" applyFont="1" applyFill="1" applyBorder="1" applyAlignment="1">
      <alignment horizontal="left" vertical="center" wrapText="1"/>
    </xf>
    <xf numFmtId="3" fontId="27" fillId="10" borderId="2" xfId="0" applyNumberFormat="1" applyFont="1" applyFill="1" applyBorder="1" applyAlignment="1">
      <alignment horizontal="center" vertical="center"/>
    </xf>
    <xf numFmtId="9" fontId="27" fillId="10" borderId="2" xfId="0" applyNumberFormat="1" applyFont="1" applyFill="1" applyBorder="1" applyAlignment="1">
      <alignment horizontal="center" vertical="center"/>
    </xf>
    <xf numFmtId="17" fontId="27" fillId="0" borderId="8" xfId="0" applyNumberFormat="1" applyFont="1" applyBorder="1" applyAlignment="1">
      <alignment horizontal="center" vertical="center" wrapText="1"/>
    </xf>
    <xf numFmtId="0" fontId="27" fillId="10" borderId="2" xfId="0" applyFont="1" applyFill="1" applyBorder="1" applyAlignment="1">
      <alignment horizontal="left" vertical="center" wrapText="1"/>
    </xf>
    <xf numFmtId="0" fontId="8" fillId="4" borderId="10" xfId="0" applyFont="1" applyFill="1" applyBorder="1" applyAlignment="1">
      <alignment horizontal="center" vertical="center"/>
    </xf>
    <xf numFmtId="0" fontId="27" fillId="10" borderId="19" xfId="0" applyFont="1" applyFill="1" applyBorder="1" applyAlignment="1">
      <alignment horizontal="left" vertical="center" wrapText="1"/>
    </xf>
    <xf numFmtId="3" fontId="27" fillId="10" borderId="19" xfId="0" applyNumberFormat="1" applyFont="1" applyFill="1" applyBorder="1" applyAlignment="1">
      <alignment horizontal="center" vertical="center"/>
    </xf>
    <xf numFmtId="9" fontId="27" fillId="10" borderId="19" xfId="0" applyNumberFormat="1" applyFont="1" applyFill="1" applyBorder="1" applyAlignment="1">
      <alignment horizontal="center" vertical="center"/>
    </xf>
    <xf numFmtId="17" fontId="27" fillId="0" borderId="11" xfId="0" applyNumberFormat="1" applyFont="1" applyBorder="1" applyAlignment="1">
      <alignment horizontal="center" vertical="center" wrapText="1"/>
    </xf>
    <xf numFmtId="0" fontId="26" fillId="10" borderId="30" xfId="0" applyFont="1" applyFill="1" applyBorder="1" applyAlignment="1">
      <alignment horizontal="center" vertical="center"/>
    </xf>
    <xf numFmtId="3" fontId="26" fillId="10" borderId="27" xfId="0" applyNumberFormat="1" applyFont="1" applyFill="1" applyBorder="1" applyAlignment="1">
      <alignment horizontal="center" vertical="center"/>
    </xf>
    <xf numFmtId="9" fontId="26" fillId="10" borderId="30" xfId="0" applyNumberFormat="1" applyFont="1" applyFill="1" applyBorder="1" applyAlignment="1">
      <alignment horizontal="center" vertical="center"/>
    </xf>
    <xf numFmtId="0" fontId="8" fillId="5" borderId="38" xfId="0" applyFont="1" applyFill="1" applyBorder="1" applyAlignment="1">
      <alignment horizontal="center" vertical="center"/>
    </xf>
    <xf numFmtId="10" fontId="9" fillId="4" borderId="35" xfId="2" applyNumberFormat="1" applyFont="1" applyFill="1" applyBorder="1" applyAlignment="1">
      <alignment horizontal="center" vertical="center"/>
    </xf>
    <xf numFmtId="9" fontId="23" fillId="4" borderId="37" xfId="2" applyFont="1" applyFill="1" applyBorder="1" applyAlignment="1">
      <alignment horizontal="center" vertical="center"/>
    </xf>
    <xf numFmtId="10" fontId="21" fillId="4" borderId="37" xfId="2" applyNumberFormat="1" applyFont="1" applyFill="1" applyBorder="1" applyAlignment="1">
      <alignment horizontal="center" vertical="center"/>
    </xf>
    <xf numFmtId="10" fontId="8" fillId="4" borderId="35" xfId="2" applyNumberFormat="1" applyFont="1" applyFill="1" applyBorder="1" applyAlignment="1">
      <alignment horizontal="center" vertical="center"/>
    </xf>
    <xf numFmtId="9" fontId="8" fillId="4" borderId="42" xfId="2" applyFont="1" applyFill="1" applyBorder="1" applyAlignment="1">
      <alignment horizontal="center" vertical="center"/>
    </xf>
    <xf numFmtId="9" fontId="26" fillId="10" borderId="0" xfId="0" applyNumberFormat="1" applyFont="1" applyFill="1" applyBorder="1" applyAlignment="1">
      <alignment horizontal="center" vertical="center"/>
    </xf>
    <xf numFmtId="44" fontId="8" fillId="9" borderId="0" xfId="1" applyFont="1" applyFill="1" applyBorder="1" applyProtection="1">
      <protection hidden="1"/>
    </xf>
    <xf numFmtId="0" fontId="8" fillId="5" borderId="38"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4" borderId="0" xfId="0" applyFont="1" applyFill="1" applyAlignment="1">
      <alignment vertical="center"/>
    </xf>
    <xf numFmtId="0" fontId="20" fillId="4" borderId="5" xfId="0" applyFont="1" applyFill="1" applyBorder="1" applyAlignment="1">
      <alignment horizontal="center" vertical="center" wrapText="1"/>
    </xf>
    <xf numFmtId="0" fontId="21" fillId="4" borderId="23" xfId="0" applyFont="1" applyFill="1" applyBorder="1" applyAlignment="1">
      <alignment horizontal="center" vertical="center"/>
    </xf>
    <xf numFmtId="0" fontId="23" fillId="4" borderId="43" xfId="0" applyFont="1" applyFill="1" applyBorder="1" applyAlignment="1">
      <alignment horizontal="center" vertical="center"/>
    </xf>
    <xf numFmtId="0" fontId="21" fillId="8" borderId="0" xfId="0" applyFont="1" applyFill="1" applyBorder="1" applyAlignment="1">
      <alignment vertical="center"/>
    </xf>
    <xf numFmtId="10" fontId="9" fillId="4" borderId="43" xfId="2" applyNumberFormat="1" applyFont="1" applyFill="1" applyBorder="1" applyAlignment="1">
      <alignment horizontal="center" vertical="center"/>
    </xf>
    <xf numFmtId="10" fontId="14" fillId="4" borderId="23" xfId="2" applyNumberFormat="1" applyFont="1" applyFill="1" applyBorder="1" applyAlignment="1">
      <alignment horizontal="center" vertical="center"/>
    </xf>
    <xf numFmtId="0" fontId="8" fillId="4" borderId="23" xfId="0" applyFont="1" applyFill="1" applyBorder="1" applyAlignment="1">
      <alignment horizontal="center" vertical="center"/>
    </xf>
    <xf numFmtId="0" fontId="8" fillId="4" borderId="46" xfId="0" applyFont="1" applyFill="1" applyBorder="1" applyAlignment="1">
      <alignment horizontal="center" vertical="center"/>
    </xf>
    <xf numFmtId="9" fontId="27" fillId="10" borderId="8" xfId="0" applyNumberFormat="1" applyFont="1" applyFill="1" applyBorder="1" applyAlignment="1">
      <alignment horizontal="center" vertical="center"/>
    </xf>
    <xf numFmtId="49" fontId="18" fillId="6" borderId="47" xfId="0" applyNumberFormat="1" applyFont="1" applyFill="1" applyBorder="1" applyAlignment="1" applyProtection="1">
      <alignment vertical="top" wrapText="1"/>
      <protection locked="0"/>
    </xf>
    <xf numFmtId="49" fontId="18" fillId="6" borderId="9" xfId="0" applyNumberFormat="1" applyFont="1" applyFill="1" applyBorder="1" applyAlignment="1" applyProtection="1">
      <alignment vertical="top" wrapText="1"/>
      <protection locked="0"/>
    </xf>
    <xf numFmtId="0" fontId="18" fillId="6" borderId="9" xfId="0" applyFont="1" applyFill="1" applyBorder="1" applyAlignment="1" applyProtection="1">
      <alignment vertical="top" wrapText="1"/>
      <protection locked="0"/>
    </xf>
    <xf numFmtId="0" fontId="10" fillId="4" borderId="0" xfId="0" applyFont="1" applyFill="1" applyBorder="1" applyAlignment="1">
      <alignment horizontal="left" vertical="center"/>
    </xf>
    <xf numFmtId="0" fontId="19" fillId="4" borderId="1" xfId="0" applyFont="1" applyFill="1" applyBorder="1" applyAlignment="1">
      <alignment horizontal="left" vertical="center"/>
    </xf>
    <xf numFmtId="0" fontId="8" fillId="9" borderId="48" xfId="0" applyFont="1" applyFill="1" applyBorder="1" applyProtection="1">
      <protection hidden="1"/>
    </xf>
    <xf numFmtId="0" fontId="8" fillId="9" borderId="49" xfId="0" applyFont="1" applyFill="1" applyBorder="1" applyProtection="1">
      <protection hidden="1"/>
    </xf>
    <xf numFmtId="49" fontId="18" fillId="6" borderId="24" xfId="0" applyNumberFormat="1" applyFont="1" applyFill="1" applyBorder="1" applyAlignment="1" applyProtection="1">
      <alignment horizontal="left" vertical="top" wrapText="1"/>
      <protection locked="0"/>
    </xf>
    <xf numFmtId="49" fontId="18" fillId="6" borderId="26" xfId="0" applyNumberFormat="1" applyFont="1" applyFill="1" applyBorder="1" applyAlignment="1" applyProtection="1">
      <alignment horizontal="left" vertical="top" wrapText="1"/>
      <protection locked="0"/>
    </xf>
    <xf numFmtId="49" fontId="18" fillId="6" borderId="18" xfId="0" applyNumberFormat="1" applyFont="1" applyFill="1" applyBorder="1" applyAlignment="1" applyProtection="1">
      <alignment horizontal="left" vertical="top" wrapText="1"/>
      <protection locked="0"/>
    </xf>
    <xf numFmtId="0" fontId="14" fillId="0" borderId="2" xfId="0" applyFont="1" applyFill="1" applyBorder="1" applyAlignment="1">
      <alignment horizontal="center" vertical="center" wrapText="1"/>
    </xf>
    <xf numFmtId="0" fontId="8" fillId="0" borderId="2" xfId="0" applyFont="1" applyFill="1" applyBorder="1"/>
    <xf numFmtId="49" fontId="18" fillId="0" borderId="2" xfId="0" applyNumberFormat="1" applyFont="1" applyFill="1" applyBorder="1" applyAlignment="1" applyProtection="1">
      <alignment vertical="top" wrapText="1"/>
      <protection locked="0"/>
    </xf>
    <xf numFmtId="0" fontId="18" fillId="0" borderId="2" xfId="0" applyFont="1" applyFill="1" applyBorder="1" applyAlignment="1" applyProtection="1">
      <alignment vertical="top" wrapText="1"/>
      <protection locked="0"/>
    </xf>
    <xf numFmtId="0" fontId="8" fillId="2" borderId="2" xfId="0" applyFont="1" applyFill="1" applyBorder="1" applyAlignment="1">
      <alignment vertical="center"/>
    </xf>
    <xf numFmtId="0" fontId="8" fillId="2" borderId="2" xfId="0" applyFont="1" applyFill="1" applyBorder="1"/>
    <xf numFmtId="0" fontId="14" fillId="0" borderId="45" xfId="0" applyFont="1" applyFill="1" applyBorder="1" applyAlignment="1">
      <alignment horizontal="center" vertical="center" wrapText="1"/>
    </xf>
    <xf numFmtId="0" fontId="14" fillId="0" borderId="2" xfId="0" applyFont="1" applyFill="1" applyBorder="1" applyAlignment="1">
      <alignment vertical="center"/>
    </xf>
    <xf numFmtId="0" fontId="14" fillId="2" borderId="2" xfId="0" applyFont="1" applyFill="1" applyBorder="1" applyAlignment="1">
      <alignment vertical="center"/>
    </xf>
    <xf numFmtId="49" fontId="18" fillId="0" borderId="45" xfId="0" applyNumberFormat="1" applyFont="1" applyFill="1" applyBorder="1" applyAlignment="1" applyProtection="1">
      <alignment vertical="top" wrapText="1"/>
      <protection locked="0"/>
    </xf>
    <xf numFmtId="0" fontId="18" fillId="0" borderId="45" xfId="0" applyFont="1" applyFill="1" applyBorder="1" applyAlignment="1" applyProtection="1">
      <alignment vertical="top" wrapText="1"/>
      <protection locked="0"/>
    </xf>
    <xf numFmtId="0" fontId="14" fillId="5" borderId="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27" fillId="10" borderId="2" xfId="0" applyFont="1" applyFill="1" applyBorder="1" applyAlignment="1">
      <alignment horizontal="left" vertical="center" wrapText="1"/>
    </xf>
    <xf numFmtId="0" fontId="27" fillId="10" borderId="19" xfId="0" applyFont="1" applyFill="1" applyBorder="1" applyAlignment="1">
      <alignment horizontal="left" vertical="center" wrapText="1"/>
    </xf>
    <xf numFmtId="0" fontId="26" fillId="10" borderId="29" xfId="0" applyFont="1" applyFill="1" applyBorder="1" applyAlignment="1">
      <alignment horizontal="center" vertical="center"/>
    </xf>
    <xf numFmtId="0" fontId="26" fillId="10" borderId="30" xfId="0" applyFont="1" applyFill="1" applyBorder="1" applyAlignment="1">
      <alignment horizontal="center" vertical="center"/>
    </xf>
    <xf numFmtId="0" fontId="22" fillId="4" borderId="39"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45"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6" fillId="5" borderId="14" xfId="0" applyFont="1" applyFill="1" applyBorder="1" applyAlignment="1">
      <alignment horizontal="center" vertical="center" wrapText="1"/>
    </xf>
    <xf numFmtId="0" fontId="21" fillId="10" borderId="2" xfId="0" applyFont="1" applyFill="1" applyBorder="1" applyAlignment="1">
      <alignment horizontal="left" vertical="center" wrapText="1"/>
    </xf>
    <xf numFmtId="0" fontId="19" fillId="4" borderId="40" xfId="0" applyFont="1" applyFill="1" applyBorder="1" applyAlignment="1">
      <alignment horizontal="left" vertical="center"/>
    </xf>
    <xf numFmtId="0" fontId="19" fillId="4" borderId="41" xfId="0" applyFont="1" applyFill="1" applyBorder="1" applyAlignment="1">
      <alignment horizontal="left" vertical="center"/>
    </xf>
    <xf numFmtId="0" fontId="22" fillId="4" borderId="4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4" fillId="5"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5" fillId="7" borderId="15" xfId="0" applyFont="1" applyFill="1" applyBorder="1" applyAlignment="1">
      <alignment horizontal="center" vertical="top" wrapText="1"/>
    </xf>
    <xf numFmtId="0" fontId="15" fillId="7" borderId="16" xfId="0" applyFont="1" applyFill="1" applyBorder="1" applyAlignment="1">
      <alignment horizontal="center" vertical="top" wrapText="1"/>
    </xf>
    <xf numFmtId="0" fontId="15" fillId="7" borderId="17" xfId="0" applyFont="1" applyFill="1" applyBorder="1" applyAlignment="1">
      <alignment horizontal="center" vertical="top" wrapText="1"/>
    </xf>
    <xf numFmtId="0" fontId="17" fillId="7" borderId="20" xfId="0" applyFont="1" applyFill="1" applyBorder="1" applyAlignment="1">
      <alignment horizontal="left" vertical="top" wrapText="1"/>
    </xf>
    <xf numFmtId="0" fontId="17" fillId="7" borderId="0" xfId="0" applyFont="1" applyFill="1" applyAlignment="1">
      <alignment horizontal="left" vertical="top" wrapText="1"/>
    </xf>
    <xf numFmtId="0" fontId="17" fillId="7" borderId="21" xfId="0" applyFont="1" applyFill="1" applyBorder="1" applyAlignment="1">
      <alignment horizontal="left" vertical="top" wrapText="1"/>
    </xf>
    <xf numFmtId="0" fontId="17" fillId="7" borderId="29"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30" xfId="0" applyFont="1" applyFill="1" applyBorder="1" applyAlignment="1">
      <alignment horizontal="left" vertical="top" wrapText="1"/>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0" fontId="9" fillId="4" borderId="32" xfId="0" applyFont="1" applyFill="1" applyBorder="1" applyAlignment="1">
      <alignment horizontal="center" vertical="center"/>
    </xf>
    <xf numFmtId="0" fontId="9" fillId="4" borderId="6" xfId="0" applyFont="1" applyFill="1" applyBorder="1" applyAlignment="1">
      <alignment horizontal="center" vertical="center"/>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3" fillId="3" borderId="0" xfId="0" applyFont="1" applyFill="1" applyAlignment="1">
      <alignment horizontal="center" vertical="center"/>
    </xf>
    <xf numFmtId="0" fontId="3" fillId="2" borderId="0" xfId="0" applyFont="1" applyFill="1" applyAlignment="1">
      <alignment horizontal="center" vertical="center"/>
    </xf>
  </cellXfs>
  <cellStyles count="105">
    <cellStyle name="Comma" xfId="98" builtinId="3"/>
    <cellStyle name="Comma 2" xfId="3" xr:uid="{00000000-0005-0000-0000-000001000000}"/>
    <cellStyle name="Comma 3" xfId="4" xr:uid="{00000000-0005-0000-0000-000002000000}"/>
    <cellStyle name="Currency" xfId="1" builtinId="4"/>
    <cellStyle name="Followed Hyperlink" xfId="41" builtinId="9" hidden="1"/>
    <cellStyle name="Followed Hyperlink" xfId="9" builtinId="9" hidden="1"/>
    <cellStyle name="Followed Hyperlink" xfId="17" builtinId="9" hidden="1"/>
    <cellStyle name="Followed Hyperlink" xfId="23" builtinId="9" hidden="1"/>
    <cellStyle name="Followed Hyperlink" xfId="25" builtinId="9" hidden="1"/>
    <cellStyle name="Followed Hyperlink" xfId="21" builtinId="9" hidden="1"/>
    <cellStyle name="Followed Hyperlink" xfId="33" builtinId="9" hidden="1"/>
    <cellStyle name="Followed Hyperlink" xfId="29" builtinId="9" hidden="1"/>
    <cellStyle name="Followed Hyperlink" xfId="13" builtinId="9" hidden="1"/>
    <cellStyle name="Followed Hyperlink" xfId="27" builtinId="9" hidden="1"/>
    <cellStyle name="Followed Hyperlink" xfId="15" builtinId="9" hidden="1"/>
    <cellStyle name="Followed Hyperlink" xfId="11" builtinId="9" hidden="1"/>
    <cellStyle name="Followed Hyperlink" xfId="37" builtinId="9" hidden="1"/>
    <cellStyle name="Followed Hyperlink" xfId="100" builtinId="9" hidden="1"/>
    <cellStyle name="Followed Hyperlink" xfId="19" builtinId="9" hidden="1"/>
    <cellStyle name="Followed Hyperlink" xfId="81" builtinId="9" hidden="1"/>
    <cellStyle name="Followed Hyperlink" xfId="31" builtinId="9" hidden="1"/>
    <cellStyle name="Followed Hyperlink" xfId="43" builtinId="9" hidden="1"/>
    <cellStyle name="Followed Hyperlink" xfId="45" builtinId="9" hidden="1"/>
    <cellStyle name="Followed Hyperlink" xfId="47" builtinId="9" hidden="1"/>
    <cellStyle name="Followed Hyperlink" xfId="59" builtinId="9" hidden="1"/>
    <cellStyle name="Followed Hyperlink" xfId="63" builtinId="9" hidden="1"/>
    <cellStyle name="Followed Hyperlink" xfId="69" builtinId="9" hidden="1"/>
    <cellStyle name="Followed Hyperlink" xfId="73" builtinId="9" hidden="1"/>
    <cellStyle name="Followed Hyperlink" xfId="49" builtinId="9" hidden="1"/>
    <cellStyle name="Followed Hyperlink" xfId="57" builtinId="9" hidden="1"/>
    <cellStyle name="Followed Hyperlink" xfId="51" builtinId="9" hidden="1"/>
    <cellStyle name="Followed Hyperlink" xfId="61" builtinId="9" hidden="1"/>
    <cellStyle name="Followed Hyperlink" xfId="65" builtinId="9" hidden="1"/>
    <cellStyle name="Followed Hyperlink" xfId="53" builtinId="9" hidden="1"/>
    <cellStyle name="Followed Hyperlink" xfId="67" builtinId="9" hidden="1"/>
    <cellStyle name="Followed Hyperlink" xfId="71" builtinId="9" hidden="1"/>
    <cellStyle name="Followed Hyperlink" xfId="75" builtinId="9" hidden="1"/>
    <cellStyle name="Followed Hyperlink" xfId="55" builtinId="9" hidden="1"/>
    <cellStyle name="Followed Hyperlink" xfId="35" builtinId="9" hidden="1"/>
    <cellStyle name="Followed Hyperlink" xfId="39" builtinId="9" hidden="1"/>
    <cellStyle name="Followed Hyperlink" xfId="83" builtinId="9" hidden="1"/>
    <cellStyle name="Followed Hyperlink" xfId="79" builtinId="9" hidden="1"/>
    <cellStyle name="Followed Hyperlink" xfId="91" builtinId="9" hidden="1"/>
    <cellStyle name="Followed Hyperlink" xfId="95" builtinId="9" hidden="1"/>
    <cellStyle name="Followed Hyperlink" xfId="89" builtinId="9" hidden="1"/>
    <cellStyle name="Followed Hyperlink" xfId="97" builtinId="9" hidden="1"/>
    <cellStyle name="Followed Hyperlink" xfId="87" builtinId="9" hidden="1"/>
    <cellStyle name="Followed Hyperlink" xfId="93" builtinId="9" hidden="1"/>
    <cellStyle name="Followed Hyperlink" xfId="85" builtinId="9" hidden="1"/>
    <cellStyle name="Followed Hyperlink" xfId="102" builtinId="9" hidden="1"/>
    <cellStyle name="Followed Hyperlink" xfId="77" builtinId="9" hidden="1"/>
    <cellStyle name="Hyperlink" xfId="36" builtinId="8" hidden="1"/>
    <cellStyle name="Hyperlink" xfId="40" builtinId="8" hidden="1"/>
    <cellStyle name="Hyperlink" xfId="46" builtinId="8" hidden="1"/>
    <cellStyle name="Hyperlink" xfId="32" builtinId="8" hidden="1"/>
    <cellStyle name="Hyperlink" xfId="28" builtinId="8" hidden="1"/>
    <cellStyle name="Hyperlink" xfId="24" builtinId="8" hidden="1"/>
    <cellStyle name="Hyperlink" xfId="30" builtinId="8" hidden="1"/>
    <cellStyle name="Hyperlink" xfId="22" builtinId="8" hidden="1"/>
    <cellStyle name="Hyperlink" xfId="16" builtinId="8" hidden="1"/>
    <cellStyle name="Hyperlink" xfId="26" builtinId="8" hidden="1"/>
    <cellStyle name="Hyperlink" xfId="64" builtinId="8" hidden="1"/>
    <cellStyle name="Hyperlink" xfId="38" builtinId="8" hidden="1"/>
    <cellStyle name="Hyperlink" xfId="60" builtinId="8" hidden="1"/>
    <cellStyle name="Hyperlink" xfId="58" builtinId="8" hidden="1"/>
    <cellStyle name="Hyperlink" xfId="54" builtinId="8" hidden="1"/>
    <cellStyle name="Hyperlink" xfId="12" builtinId="8" hidden="1"/>
    <cellStyle name="Hyperlink" xfId="20" builtinId="8" hidden="1"/>
    <cellStyle name="Hyperlink" xfId="42" builtinId="8" hidden="1"/>
    <cellStyle name="Hyperlink" xfId="68" builtinId="8" hidden="1"/>
    <cellStyle name="Hyperlink" xfId="66" builtinId="8" hidden="1"/>
    <cellStyle name="Hyperlink" xfId="74" builtinId="8" hidden="1"/>
    <cellStyle name="Hyperlink" xfId="80" builtinId="8" hidden="1"/>
    <cellStyle name="Hyperlink" xfId="52" builtinId="8" hidden="1"/>
    <cellStyle name="Hyperlink" xfId="10" builtinId="8" hidden="1"/>
    <cellStyle name="Hyperlink" xfId="8" builtinId="8" hidden="1"/>
    <cellStyle name="Hyperlink" xfId="14" builtinId="8" hidden="1"/>
    <cellStyle name="Hyperlink" xfId="18" builtinId="8" hidden="1"/>
    <cellStyle name="Hyperlink" xfId="62" builtinId="8" hidden="1"/>
    <cellStyle name="Hyperlink" xfId="101" builtinId="8" hidden="1"/>
    <cellStyle name="Hyperlink" xfId="94" builtinId="8" hidden="1"/>
    <cellStyle name="Hyperlink" xfId="78" builtinId="8" hidden="1"/>
    <cellStyle name="Hyperlink" xfId="70" builtinId="8" hidden="1"/>
    <cellStyle name="Hyperlink" xfId="34" builtinId="8" hidden="1"/>
    <cellStyle name="Hyperlink" xfId="99" builtinId="8" hidden="1"/>
    <cellStyle name="Hyperlink" xfId="92" builtinId="8" hidden="1"/>
    <cellStyle name="Hyperlink" xfId="82" builtinId="8" hidden="1"/>
    <cellStyle name="Hyperlink" xfId="88" builtinId="8" hidden="1"/>
    <cellStyle name="Hyperlink" xfId="96" builtinId="8" hidden="1"/>
    <cellStyle name="Hyperlink" xfId="84" builtinId="8" hidden="1"/>
    <cellStyle name="Hyperlink" xfId="72" builtinId="8" hidden="1"/>
    <cellStyle name="Hyperlink" xfId="76" builtinId="8" hidden="1"/>
    <cellStyle name="Hyperlink" xfId="90" builtinId="8" hidden="1"/>
    <cellStyle name="Hyperlink" xfId="56" builtinId="8" hidden="1"/>
    <cellStyle name="Hyperlink" xfId="44" builtinId="8" hidden="1"/>
    <cellStyle name="Hyperlink" xfId="86" builtinId="8" hidden="1"/>
    <cellStyle name="Hyperlink" xfId="50" builtinId="8" hidden="1"/>
    <cellStyle name="Hyperlink" xfId="48"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cent" xfId="2" builtinId="5"/>
    <cellStyle name="Percent 2" xfId="6" xr:uid="{00000000-0005-0000-0000-000065000000}"/>
    <cellStyle name="Percent 3" xfId="7" xr:uid="{00000000-0005-0000-0000-000066000000}"/>
  </cellStyles>
  <dxfs count="1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49"/>
  <sheetViews>
    <sheetView tabSelected="1" topLeftCell="B1" zoomScale="80" zoomScaleNormal="80" workbookViewId="0">
      <selection activeCell="N6" sqref="N6:Q15"/>
    </sheetView>
  </sheetViews>
  <sheetFormatPr defaultColWidth="10.9140625" defaultRowHeight="15.5" x14ac:dyDescent="0.35"/>
  <cols>
    <col min="1" max="1" width="1.9140625" style="5" customWidth="1"/>
    <col min="2" max="2" width="22.58203125" style="5" customWidth="1"/>
    <col min="3" max="4" width="27.4140625" style="5" customWidth="1"/>
    <col min="5" max="6" width="23.9140625" style="5" customWidth="1"/>
    <col min="7" max="7" width="15.4140625" style="5" bestFit="1" customWidth="1"/>
    <col min="8" max="9" width="15.58203125" style="5" customWidth="1"/>
    <col min="10" max="10" width="16.58203125" style="5" customWidth="1"/>
    <col min="11" max="11" width="18" style="5" customWidth="1"/>
    <col min="12" max="12" width="17.4140625" style="5" customWidth="1"/>
    <col min="13" max="13" width="1.9140625" style="5" customWidth="1"/>
    <col min="14" max="14" width="17.58203125" style="5" customWidth="1"/>
    <col min="15" max="16" width="10.9140625" style="5"/>
    <col min="17" max="17" width="16" style="5" customWidth="1"/>
    <col min="18" max="16384" width="10.9140625" style="5"/>
  </cols>
  <sheetData>
    <row r="1" spans="2:17" ht="9.9" customHeight="1" x14ac:dyDescent="0.35"/>
    <row r="2" spans="2:17" ht="21.9" customHeight="1" x14ac:dyDescent="0.35"/>
    <row r="3" spans="2:17" ht="45.9" customHeight="1" x14ac:dyDescent="0.35">
      <c r="D3" s="61"/>
    </row>
    <row r="4" spans="2:17" s="6" customFormat="1" ht="8.15" customHeight="1" thickBot="1" x14ac:dyDescent="0.4">
      <c r="C4" s="7"/>
      <c r="D4" s="7"/>
      <c r="E4" s="8"/>
      <c r="F4" s="8"/>
      <c r="G4" s="8"/>
      <c r="H4" s="9"/>
      <c r="I4" s="9"/>
      <c r="J4" s="9"/>
      <c r="K4" s="9"/>
      <c r="L4" s="9"/>
    </row>
    <row r="5" spans="2:17" s="6" customFormat="1" ht="18" customHeight="1" x14ac:dyDescent="0.35">
      <c r="B5" s="122" t="s">
        <v>42</v>
      </c>
      <c r="C5" s="122" t="s">
        <v>43</v>
      </c>
      <c r="D5" s="122" t="s">
        <v>32</v>
      </c>
      <c r="E5" s="122" t="s">
        <v>48</v>
      </c>
      <c r="F5" s="122" t="s">
        <v>54</v>
      </c>
      <c r="G5" s="161" t="s">
        <v>0</v>
      </c>
      <c r="H5" s="161" t="s">
        <v>55</v>
      </c>
      <c r="I5" s="144" t="s">
        <v>56</v>
      </c>
      <c r="J5" s="122" t="s">
        <v>53</v>
      </c>
      <c r="K5" s="123"/>
      <c r="L5" s="124"/>
      <c r="N5" s="146" t="s">
        <v>1</v>
      </c>
      <c r="O5" s="147"/>
      <c r="P5" s="147"/>
      <c r="Q5" s="148"/>
    </row>
    <row r="6" spans="2:17" ht="45" customHeight="1" thickBot="1" x14ac:dyDescent="0.4">
      <c r="B6" s="143"/>
      <c r="C6" s="143"/>
      <c r="D6" s="142"/>
      <c r="E6" s="142"/>
      <c r="F6" s="142"/>
      <c r="G6" s="162"/>
      <c r="H6" s="162"/>
      <c r="I6" s="145"/>
      <c r="J6" s="10" t="s">
        <v>2</v>
      </c>
      <c r="K6" s="11" t="s">
        <v>3</v>
      </c>
      <c r="L6" s="12" t="s">
        <v>4</v>
      </c>
      <c r="N6" s="149" t="s">
        <v>79</v>
      </c>
      <c r="O6" s="150"/>
      <c r="P6" s="150"/>
      <c r="Q6" s="151"/>
    </row>
    <row r="7" spans="2:17" ht="60" customHeight="1" x14ac:dyDescent="0.35">
      <c r="B7" s="90" t="s">
        <v>72</v>
      </c>
      <c r="C7" s="19" t="s">
        <v>73</v>
      </c>
      <c r="D7" s="58" t="s">
        <v>74</v>
      </c>
      <c r="E7" s="13" t="s">
        <v>49</v>
      </c>
      <c r="F7" s="101"/>
      <c r="G7" s="14">
        <f>H7+L7</f>
        <v>0</v>
      </c>
      <c r="H7" s="15"/>
      <c r="I7" s="19"/>
      <c r="J7" s="16"/>
      <c r="K7" s="17"/>
      <c r="L7" s="18">
        <f>K7+J7</f>
        <v>0</v>
      </c>
      <c r="N7" s="149"/>
      <c r="O7" s="150"/>
      <c r="P7" s="150"/>
      <c r="Q7" s="151"/>
    </row>
    <row r="8" spans="2:17" ht="60" customHeight="1" x14ac:dyDescent="0.35">
      <c r="B8" s="81"/>
      <c r="C8" s="19" t="s">
        <v>33</v>
      </c>
      <c r="D8" s="59" t="s">
        <v>75</v>
      </c>
      <c r="E8" s="20" t="s">
        <v>49</v>
      </c>
      <c r="F8" s="102"/>
      <c r="G8" s="21">
        <f t="shared" ref="G8:G11" si="0">H8+L8</f>
        <v>0</v>
      </c>
      <c r="H8" s="15"/>
      <c r="I8" s="19"/>
      <c r="J8" s="23"/>
      <c r="K8" s="24"/>
      <c r="L8" s="25">
        <f t="shared" ref="L8:L11" si="1">K8+J8</f>
        <v>0</v>
      </c>
      <c r="N8" s="149"/>
      <c r="O8" s="150"/>
      <c r="P8" s="150"/>
      <c r="Q8" s="151"/>
    </row>
    <row r="9" spans="2:17" ht="60" customHeight="1" x14ac:dyDescent="0.35">
      <c r="B9" s="81"/>
      <c r="C9" s="19" t="s">
        <v>37</v>
      </c>
      <c r="D9" s="59" t="s">
        <v>76</v>
      </c>
      <c r="E9" s="20" t="s">
        <v>49</v>
      </c>
      <c r="F9" s="102"/>
      <c r="G9" s="21">
        <f t="shared" si="0"/>
        <v>0</v>
      </c>
      <c r="H9" s="22"/>
      <c r="I9" s="19"/>
      <c r="J9" s="23"/>
      <c r="K9" s="24"/>
      <c r="L9" s="25">
        <f t="shared" si="1"/>
        <v>0</v>
      </c>
      <c r="N9" s="149"/>
      <c r="O9" s="150"/>
      <c r="P9" s="150"/>
      <c r="Q9" s="151"/>
    </row>
    <row r="10" spans="2:17" ht="60" customHeight="1" x14ac:dyDescent="0.35">
      <c r="B10" s="89" t="s">
        <v>38</v>
      </c>
      <c r="C10" s="19" t="s">
        <v>45</v>
      </c>
      <c r="D10" s="59" t="s">
        <v>44</v>
      </c>
      <c r="E10" s="20" t="s">
        <v>49</v>
      </c>
      <c r="F10" s="102"/>
      <c r="G10" s="21"/>
      <c r="H10" s="22"/>
      <c r="I10" s="19"/>
      <c r="J10" s="23"/>
      <c r="K10" s="24"/>
      <c r="L10" s="25"/>
      <c r="N10" s="149"/>
      <c r="O10" s="150"/>
      <c r="P10" s="150"/>
      <c r="Q10" s="151"/>
    </row>
    <row r="11" spans="2:17" ht="60" customHeight="1" x14ac:dyDescent="0.35">
      <c r="B11" s="89" t="s">
        <v>39</v>
      </c>
      <c r="C11" s="19" t="s">
        <v>34</v>
      </c>
      <c r="D11" s="59" t="s">
        <v>46</v>
      </c>
      <c r="E11" s="20" t="s">
        <v>50</v>
      </c>
      <c r="F11" s="102"/>
      <c r="G11" s="21">
        <f t="shared" si="0"/>
        <v>0</v>
      </c>
      <c r="H11" s="56"/>
      <c r="I11" s="19"/>
      <c r="J11" s="23"/>
      <c r="K11" s="24"/>
      <c r="L11" s="25">
        <f t="shared" si="1"/>
        <v>0</v>
      </c>
      <c r="N11" s="149"/>
      <c r="O11" s="150"/>
      <c r="P11" s="150"/>
      <c r="Q11" s="151"/>
    </row>
    <row r="12" spans="2:17" ht="67.5" customHeight="1" x14ac:dyDescent="0.35">
      <c r="B12" s="89"/>
      <c r="C12" s="19" t="s">
        <v>77</v>
      </c>
      <c r="D12" s="59" t="s">
        <v>47</v>
      </c>
      <c r="E12" s="55" t="s">
        <v>51</v>
      </c>
      <c r="F12" s="103"/>
      <c r="G12" s="21">
        <f t="shared" ref="G12" si="2">H12+L12</f>
        <v>0</v>
      </c>
      <c r="H12" s="22"/>
      <c r="I12" s="19"/>
      <c r="J12" s="23"/>
      <c r="K12" s="24"/>
      <c r="L12" s="25">
        <f t="shared" ref="L12" si="3">K12+J12</f>
        <v>0</v>
      </c>
      <c r="N12" s="149"/>
      <c r="O12" s="150"/>
      <c r="P12" s="150"/>
      <c r="Q12" s="151"/>
    </row>
    <row r="13" spans="2:17" ht="60" customHeight="1" x14ac:dyDescent="0.35">
      <c r="B13" s="89" t="s">
        <v>78</v>
      </c>
      <c r="C13" s="19" t="s">
        <v>40</v>
      </c>
      <c r="D13" s="59" t="s">
        <v>35</v>
      </c>
      <c r="E13" s="20" t="s">
        <v>49</v>
      </c>
      <c r="F13" s="102"/>
      <c r="G13" s="21"/>
      <c r="H13" s="22"/>
      <c r="I13" s="19"/>
      <c r="J13" s="23"/>
      <c r="K13" s="24"/>
      <c r="L13" s="25"/>
      <c r="N13" s="149"/>
      <c r="O13" s="150"/>
      <c r="P13" s="150"/>
      <c r="Q13" s="151"/>
    </row>
    <row r="14" spans="2:17" ht="60" customHeight="1" x14ac:dyDescent="0.35">
      <c r="B14" s="81"/>
      <c r="C14" s="19" t="s">
        <v>41</v>
      </c>
      <c r="D14" s="59" t="s">
        <v>36</v>
      </c>
      <c r="E14" s="20" t="s">
        <v>52</v>
      </c>
      <c r="F14" s="102"/>
      <c r="G14" s="21"/>
      <c r="H14" s="22"/>
      <c r="I14" s="19"/>
      <c r="J14" s="23"/>
      <c r="K14" s="24"/>
      <c r="L14" s="25"/>
      <c r="N14" s="149"/>
      <c r="O14" s="150"/>
      <c r="P14" s="150"/>
      <c r="Q14" s="151"/>
    </row>
    <row r="15" spans="2:17" ht="21" customHeight="1" thickBot="1" x14ac:dyDescent="0.45">
      <c r="E15" s="26" t="s">
        <v>5</v>
      </c>
      <c r="F15" s="26"/>
      <c r="G15" s="27">
        <f>SUM(G7:G14)</f>
        <v>0</v>
      </c>
      <c r="H15" s="27">
        <f>SUM(H7:H14)</f>
        <v>0</v>
      </c>
      <c r="I15" s="27"/>
      <c r="J15" s="27">
        <f>SUM(J7:J14)</f>
        <v>0</v>
      </c>
      <c r="K15" s="27">
        <f>SUM(K7:K14)</f>
        <v>0</v>
      </c>
      <c r="L15" s="27">
        <f>SUM(L7:L14)</f>
        <v>0</v>
      </c>
      <c r="N15" s="152"/>
      <c r="O15" s="153"/>
      <c r="P15" s="153"/>
      <c r="Q15" s="154"/>
    </row>
    <row r="16" spans="2:17" ht="8.15" customHeight="1" thickBot="1" x14ac:dyDescent="0.4"/>
    <row r="17" spans="3:17" s="6" customFormat="1" ht="26" x14ac:dyDescent="0.35">
      <c r="C17" s="155" t="s">
        <v>6</v>
      </c>
      <c r="D17" s="156"/>
      <c r="E17" s="156"/>
      <c r="F17" s="62"/>
      <c r="G17" s="28" t="s">
        <v>7</v>
      </c>
      <c r="H17" s="29" t="s">
        <v>8</v>
      </c>
      <c r="I17" s="30"/>
      <c r="J17" s="92" t="s">
        <v>9</v>
      </c>
      <c r="K17" s="157" t="s">
        <v>10</v>
      </c>
      <c r="L17" s="157"/>
      <c r="M17" s="157"/>
      <c r="N17" s="157"/>
      <c r="O17" s="157"/>
      <c r="P17" s="157"/>
      <c r="Q17" s="158"/>
    </row>
    <row r="18" spans="3:17" s="6" customFormat="1" ht="45" customHeight="1" x14ac:dyDescent="0.35">
      <c r="C18" s="159" t="s">
        <v>11</v>
      </c>
      <c r="D18" s="160"/>
      <c r="E18" s="160"/>
      <c r="F18" s="63"/>
      <c r="G18" s="31">
        <f>H15</f>
        <v>0</v>
      </c>
      <c r="H18" s="32" t="e">
        <f>G18/G15</f>
        <v>#DIV/0!</v>
      </c>
      <c r="I18" s="82"/>
      <c r="J18" s="93"/>
      <c r="K18" s="131"/>
      <c r="L18" s="132"/>
      <c r="M18" s="132"/>
      <c r="N18" s="132"/>
      <c r="O18" s="132"/>
      <c r="P18" s="132"/>
      <c r="Q18" s="133"/>
    </row>
    <row r="19" spans="3:17" s="6" customFormat="1" ht="27" customHeight="1" x14ac:dyDescent="0.35">
      <c r="C19" s="140" t="s">
        <v>12</v>
      </c>
      <c r="D19" s="141"/>
      <c r="E19" s="141"/>
      <c r="F19" s="104"/>
      <c r="G19" s="33"/>
      <c r="H19" s="34"/>
      <c r="I19" s="83"/>
      <c r="J19" s="94"/>
      <c r="K19" s="91"/>
      <c r="L19" s="91"/>
      <c r="M19" s="91"/>
      <c r="N19" s="91"/>
      <c r="O19" s="91"/>
      <c r="P19" s="91"/>
      <c r="Q19" s="91"/>
    </row>
    <row r="20" spans="3:17" s="6" customFormat="1" x14ac:dyDescent="0.35">
      <c r="C20" s="35" t="s">
        <v>13</v>
      </c>
      <c r="D20" s="95"/>
      <c r="E20" s="95"/>
      <c r="F20" s="95"/>
      <c r="G20" s="33">
        <f>J15</f>
        <v>0</v>
      </c>
      <c r="H20" s="36" t="e">
        <f>G20/G23</f>
        <v>#DIV/0!</v>
      </c>
      <c r="I20" s="84"/>
      <c r="J20" s="96" t="e">
        <f>G20/G22</f>
        <v>#DIV/0!</v>
      </c>
      <c r="K20" s="129"/>
      <c r="L20" s="129"/>
      <c r="M20" s="129"/>
      <c r="N20" s="129"/>
      <c r="O20" s="129"/>
      <c r="P20" s="129"/>
      <c r="Q20" s="130"/>
    </row>
    <row r="21" spans="3:17" s="6" customFormat="1" x14ac:dyDescent="0.35">
      <c r="C21" s="35" t="s">
        <v>14</v>
      </c>
      <c r="D21" s="95"/>
      <c r="E21" s="95"/>
      <c r="F21" s="95"/>
      <c r="G21" s="37">
        <f>K15</f>
        <v>0</v>
      </c>
      <c r="H21" s="38" t="e">
        <f>G21/G23</f>
        <v>#DIV/0!</v>
      </c>
      <c r="I21" s="85"/>
      <c r="J21" s="97" t="e">
        <f>G21/G22</f>
        <v>#DIV/0!</v>
      </c>
      <c r="K21" s="129"/>
      <c r="L21" s="129"/>
      <c r="M21" s="129"/>
      <c r="N21" s="129"/>
      <c r="O21" s="129"/>
      <c r="P21" s="129"/>
      <c r="Q21" s="130"/>
    </row>
    <row r="22" spans="3:17" s="6" customFormat="1" x14ac:dyDescent="0.35">
      <c r="C22" s="40" t="s">
        <v>15</v>
      </c>
      <c r="D22" s="60"/>
      <c r="E22" s="41"/>
      <c r="F22" s="41"/>
      <c r="G22" s="42">
        <f>G21+G20</f>
        <v>0</v>
      </c>
      <c r="H22" s="43" t="e">
        <f>G22/G15</f>
        <v>#DIV/0!</v>
      </c>
      <c r="I22" s="39"/>
      <c r="J22" s="98"/>
      <c r="K22" s="131"/>
      <c r="L22" s="132"/>
      <c r="M22" s="132"/>
      <c r="N22" s="132"/>
      <c r="O22" s="132"/>
      <c r="P22" s="132"/>
      <c r="Q22" s="133"/>
    </row>
    <row r="23" spans="3:17" s="6" customFormat="1" ht="26.15" customHeight="1" thickBot="1" x14ac:dyDescent="0.4">
      <c r="C23" s="136" t="s">
        <v>16</v>
      </c>
      <c r="D23" s="137"/>
      <c r="E23" s="137"/>
      <c r="F23" s="105"/>
      <c r="G23" s="44">
        <f>G22+G18</f>
        <v>0</v>
      </c>
      <c r="H23" s="45"/>
      <c r="I23" s="86"/>
      <c r="J23" s="99"/>
      <c r="K23" s="138"/>
      <c r="L23" s="138"/>
      <c r="M23" s="138"/>
      <c r="N23" s="138"/>
      <c r="O23" s="138"/>
      <c r="P23" s="138"/>
      <c r="Q23" s="139"/>
    </row>
    <row r="26" spans="3:17" ht="16" thickBot="1" x14ac:dyDescent="0.4"/>
    <row r="27" spans="3:17" ht="31" x14ac:dyDescent="0.35">
      <c r="C27" s="64" t="s">
        <v>27</v>
      </c>
      <c r="D27" s="134" t="s">
        <v>28</v>
      </c>
      <c r="E27" s="134"/>
      <c r="F27" s="65"/>
      <c r="G27" s="65" t="s">
        <v>7</v>
      </c>
      <c r="H27" s="65" t="s">
        <v>29</v>
      </c>
      <c r="I27" s="66" t="s">
        <v>30</v>
      </c>
    </row>
    <row r="28" spans="3:17" ht="90.9" customHeight="1" x14ac:dyDescent="0.35">
      <c r="C28" s="67">
        <v>1</v>
      </c>
      <c r="D28" s="135"/>
      <c r="E28" s="135"/>
      <c r="F28" s="68"/>
      <c r="G28" s="69"/>
      <c r="H28" s="70"/>
      <c r="I28" s="71"/>
    </row>
    <row r="29" spans="3:17" ht="90.9" customHeight="1" x14ac:dyDescent="0.35">
      <c r="C29" s="67">
        <v>2</v>
      </c>
      <c r="D29" s="125"/>
      <c r="E29" s="125"/>
      <c r="F29" s="72"/>
      <c r="G29" s="69"/>
      <c r="H29" s="70"/>
      <c r="I29" s="100"/>
    </row>
    <row r="30" spans="3:17" ht="90.9" customHeight="1" x14ac:dyDescent="0.35">
      <c r="C30" s="67">
        <v>3</v>
      </c>
      <c r="D30" s="125"/>
      <c r="E30" s="125"/>
      <c r="F30" s="72"/>
      <c r="G30" s="69"/>
      <c r="H30" s="70"/>
      <c r="I30" s="71"/>
    </row>
    <row r="31" spans="3:17" ht="90.9" customHeight="1" x14ac:dyDescent="0.35">
      <c r="C31" s="67">
        <v>4</v>
      </c>
      <c r="D31" s="125"/>
      <c r="E31" s="125"/>
      <c r="F31" s="72"/>
      <c r="G31" s="69"/>
      <c r="H31" s="70"/>
      <c r="I31" s="71"/>
    </row>
    <row r="32" spans="3:17" ht="90.9" customHeight="1" thickBot="1" x14ac:dyDescent="0.4">
      <c r="C32" s="73">
        <v>5</v>
      </c>
      <c r="D32" s="126"/>
      <c r="E32" s="126"/>
      <c r="F32" s="74"/>
      <c r="G32" s="75"/>
      <c r="H32" s="76"/>
      <c r="I32" s="77"/>
    </row>
    <row r="33" spans="3:10" ht="16" thickBot="1" x14ac:dyDescent="0.4">
      <c r="D33" s="127" t="s">
        <v>31</v>
      </c>
      <c r="E33" s="128"/>
      <c r="F33" s="78"/>
      <c r="G33" s="79" t="str">
        <f>G17</f>
        <v>Amount in USD</v>
      </c>
      <c r="H33" s="80">
        <f>SUM(H28:H32)</f>
        <v>0</v>
      </c>
      <c r="I33" s="87"/>
      <c r="J33" s="6"/>
    </row>
    <row r="48" spans="3:10" hidden="1" x14ac:dyDescent="0.35">
      <c r="C48" s="46" t="s">
        <v>17</v>
      </c>
      <c r="D48" s="46"/>
      <c r="E48" s="47" t="s">
        <v>18</v>
      </c>
      <c r="F48" s="106"/>
      <c r="G48" s="48">
        <v>50000</v>
      </c>
      <c r="H48" s="49">
        <v>75000</v>
      </c>
      <c r="I48" s="88"/>
    </row>
    <row r="49" spans="3:9" ht="16" hidden="1" thickBot="1" x14ac:dyDescent="0.4">
      <c r="C49" s="50" t="s">
        <v>19</v>
      </c>
      <c r="D49" s="50"/>
      <c r="E49" s="51" t="s">
        <v>20</v>
      </c>
      <c r="F49" s="107"/>
      <c r="G49" s="52">
        <v>75000</v>
      </c>
      <c r="H49" s="53">
        <v>150000</v>
      </c>
      <c r="I49" s="88"/>
    </row>
  </sheetData>
  <mergeCells count="28">
    <mergeCell ref="K17:Q17"/>
    <mergeCell ref="C18:E18"/>
    <mergeCell ref="K18:Q18"/>
    <mergeCell ref="C5:C6"/>
    <mergeCell ref="E5:E6"/>
    <mergeCell ref="G5:G6"/>
    <mergeCell ref="H5:H6"/>
    <mergeCell ref="B5:B6"/>
    <mergeCell ref="I5:I6"/>
    <mergeCell ref="F5:F6"/>
    <mergeCell ref="N5:Q5"/>
    <mergeCell ref="N6:Q15"/>
    <mergeCell ref="J5:L5"/>
    <mergeCell ref="D30:E30"/>
    <mergeCell ref="D31:E31"/>
    <mergeCell ref="D32:E32"/>
    <mergeCell ref="D33:E33"/>
    <mergeCell ref="K21:Q21"/>
    <mergeCell ref="K22:Q22"/>
    <mergeCell ref="D27:E27"/>
    <mergeCell ref="D28:E28"/>
    <mergeCell ref="D29:E29"/>
    <mergeCell ref="C23:E23"/>
    <mergeCell ref="K23:Q23"/>
    <mergeCell ref="C19:E19"/>
    <mergeCell ref="K20:Q20"/>
    <mergeCell ref="D5:D6"/>
    <mergeCell ref="C17:E17"/>
  </mergeCells>
  <conditionalFormatting sqref="K21">
    <cfRule type="containsText" dxfId="11" priority="13" operator="containsText" text="ERROR: In-kind contribution must not exceed 50% of total applicant contribution">
      <formula>NOT(ISERROR(SEARCH("ERROR: In-kind contribution must not exceed 50% of total applicant contribution",K21)))</formula>
    </cfRule>
  </conditionalFormatting>
  <conditionalFormatting sqref="G18">
    <cfRule type="cellIs" dxfId="10" priority="5" operator="between">
      <formula>#REF!</formula>
      <formula>#REF!</formula>
    </cfRule>
    <cfRule type="cellIs" dxfId="9" priority="12" operator="notBetween">
      <formula>#REF!</formula>
      <formula>#REF!</formula>
    </cfRule>
  </conditionalFormatting>
  <conditionalFormatting sqref="K18">
    <cfRule type="containsText" dxfId="8" priority="11" operator="containsText" text="ERROR: The RECF grant must be in the US$50-US$75K range for small grants and US$75K-US$150K for large grants">
      <formula>NOT(ISERROR(SEARCH("ERROR: The RECF grant must be in the US$50-US$75K range for small grants and US$75K-US$150K for large grants",K18)))</formula>
    </cfRule>
  </conditionalFormatting>
  <conditionalFormatting sqref="K22">
    <cfRule type="containsText" dxfId="7" priority="10" operator="containsText" text="ERROR: Applicant's total cost-share contribution must be at least 40% of the  total project budget.">
      <formula>NOT(ISERROR(SEARCH("ERROR: Applicant's total cost-share contribution must be at least 40% of the  total project budget.",K22)))</formula>
    </cfRule>
  </conditionalFormatting>
  <conditionalFormatting sqref="H22:I22">
    <cfRule type="cellIs" dxfId="6" priority="3" operator="greaterThanOrEqual">
      <formula>0.4</formula>
    </cfRule>
    <cfRule type="cellIs" dxfId="5" priority="9" operator="lessThan">
      <formula>0.4</formula>
    </cfRule>
  </conditionalFormatting>
  <conditionalFormatting sqref="K20:K22 K18">
    <cfRule type="containsText" dxfId="4" priority="8" operator="containsText" text="OK">
      <formula>NOT(ISERROR(SEARCH("OK",K18)))</formula>
    </cfRule>
  </conditionalFormatting>
  <conditionalFormatting sqref="H20:I20">
    <cfRule type="cellIs" dxfId="3" priority="4" operator="greaterThanOrEqual">
      <formula>0.2</formula>
    </cfRule>
    <cfRule type="cellIs" dxfId="2" priority="7" operator="lessThan">
      <formula>0.2</formula>
    </cfRule>
  </conditionalFormatting>
  <conditionalFormatting sqref="J33">
    <cfRule type="containsText" dxfId="1" priority="2" operator="containsText" text="ERROR: Applicant's total cost-share contribution must be at least 40% of the  total project budget.">
      <formula>NOT(ISERROR(SEARCH("ERROR: Applicant's total cost-share contribution must be at least 40% of the  total project budget.",J33)))</formula>
    </cfRule>
  </conditionalFormatting>
  <conditionalFormatting sqref="J33">
    <cfRule type="containsText" dxfId="0" priority="1" operator="containsText" text="OK">
      <formula>NOT(ISERROR(SEARCH("OK",J33)))</formula>
    </cfRule>
  </conditionalFormatting>
  <dataValidations count="2">
    <dataValidation type="decimal" operator="greaterThanOrEqual" allowBlank="1" showInputMessage="1" showErrorMessage="1" sqref="J21" xr:uid="{00000000-0002-0000-0300-000003000000}">
      <formula1>0.5</formula1>
    </dataValidation>
    <dataValidation type="textLength" operator="lessThanOrEqual" allowBlank="1" showInputMessage="1" showErrorMessage="1" prompt="Briefly explain (in no more than 300 characters) how the money will be spent for each line in the budget." sqref="E7:F14" xr:uid="{00000000-0002-0000-0300-000000000000}">
      <formula1>300</formula1>
    </dataValidation>
  </dataValidations>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AB10-C6B4-464D-BAD9-E73FAEC6FF50}">
  <dimension ref="B1:AM23"/>
  <sheetViews>
    <sheetView zoomScale="60" zoomScaleNormal="60" workbookViewId="0">
      <selection activeCell="B13" sqref="B13"/>
    </sheetView>
  </sheetViews>
  <sheetFormatPr defaultColWidth="10.9140625" defaultRowHeight="15.5" x14ac:dyDescent="0.35"/>
  <cols>
    <col min="1" max="1" width="1.9140625" style="5" customWidth="1"/>
    <col min="2" max="2" width="22.58203125" style="5" customWidth="1"/>
    <col min="3" max="4" width="27.4140625" style="5" customWidth="1"/>
    <col min="5" max="16" width="7.1640625" style="5" customWidth="1"/>
    <col min="17" max="20" width="7" style="5" customWidth="1"/>
    <col min="21" max="24" width="7.58203125" style="5" customWidth="1"/>
    <col min="25" max="28" width="7.9140625" style="5" customWidth="1"/>
    <col min="29" max="36" width="8.83203125" style="5" customWidth="1"/>
    <col min="37" max="16384" width="10.9140625" style="5"/>
  </cols>
  <sheetData>
    <row r="1" spans="2:39" ht="9.9" customHeight="1" x14ac:dyDescent="0.35"/>
    <row r="2" spans="2:39" ht="21.9" customHeight="1" x14ac:dyDescent="0.35"/>
    <row r="3" spans="2:39" ht="45.9" customHeight="1" x14ac:dyDescent="0.35">
      <c r="D3" s="61"/>
    </row>
    <row r="4" spans="2:39" s="6" customFormat="1" ht="8.15" customHeight="1" thickBot="1" x14ac:dyDescent="0.4">
      <c r="C4" s="7"/>
      <c r="D4" s="7"/>
      <c r="E4" s="8"/>
      <c r="F4" s="8"/>
      <c r="G4" s="8"/>
      <c r="H4" s="8"/>
    </row>
    <row r="5" spans="2:39" s="6" customFormat="1" ht="18" customHeight="1" x14ac:dyDescent="0.35">
      <c r="B5" s="122" t="s">
        <v>42</v>
      </c>
      <c r="C5" s="163" t="s">
        <v>43</v>
      </c>
      <c r="D5" s="163" t="s">
        <v>32</v>
      </c>
      <c r="E5" s="117" t="s">
        <v>57</v>
      </c>
      <c r="F5" s="115"/>
      <c r="G5" s="115"/>
      <c r="H5" s="115"/>
      <c r="I5" s="111" t="s">
        <v>58</v>
      </c>
      <c r="J5" s="115"/>
      <c r="K5" s="115"/>
      <c r="L5" s="115"/>
      <c r="M5" s="111" t="s">
        <v>59</v>
      </c>
      <c r="N5" s="115"/>
      <c r="O5" s="115"/>
      <c r="P5" s="115"/>
      <c r="Q5" s="111" t="s">
        <v>60</v>
      </c>
      <c r="R5" s="115"/>
      <c r="S5" s="115"/>
      <c r="T5" s="115"/>
      <c r="U5" s="118" t="s">
        <v>61</v>
      </c>
      <c r="V5" s="119"/>
      <c r="W5" s="119"/>
      <c r="X5" s="119"/>
      <c r="Y5" s="119" t="s">
        <v>62</v>
      </c>
      <c r="Z5" s="119"/>
      <c r="AA5" s="119"/>
      <c r="AB5" s="119"/>
      <c r="AC5" s="119" t="s">
        <v>63</v>
      </c>
      <c r="AD5" s="119"/>
      <c r="AE5" s="119"/>
      <c r="AF5" s="119"/>
      <c r="AG5" s="119" t="s">
        <v>64</v>
      </c>
      <c r="AH5" s="119"/>
      <c r="AI5" s="119"/>
      <c r="AJ5" s="119"/>
      <c r="AK5" s="119" t="s">
        <v>65</v>
      </c>
      <c r="AL5" s="119" t="s">
        <v>66</v>
      </c>
      <c r="AM5" s="119" t="s">
        <v>67</v>
      </c>
    </row>
    <row r="6" spans="2:39" ht="45" customHeight="1" thickBot="1" x14ac:dyDescent="0.4">
      <c r="B6" s="143"/>
      <c r="C6" s="164"/>
      <c r="D6" s="165"/>
      <c r="E6" s="117" t="s">
        <v>68</v>
      </c>
      <c r="F6" s="111" t="s">
        <v>69</v>
      </c>
      <c r="G6" s="111" t="s">
        <v>70</v>
      </c>
      <c r="H6" s="111" t="s">
        <v>71</v>
      </c>
      <c r="I6" s="111" t="s">
        <v>68</v>
      </c>
      <c r="J6" s="111" t="s">
        <v>69</v>
      </c>
      <c r="K6" s="111" t="s">
        <v>70</v>
      </c>
      <c r="L6" s="111" t="s">
        <v>71</v>
      </c>
      <c r="M6" s="111" t="s">
        <v>68</v>
      </c>
      <c r="N6" s="111" t="s">
        <v>69</v>
      </c>
      <c r="O6" s="111" t="s">
        <v>70</v>
      </c>
      <c r="P6" s="111" t="s">
        <v>71</v>
      </c>
      <c r="Q6" s="111" t="s">
        <v>68</v>
      </c>
      <c r="R6" s="111" t="s">
        <v>69</v>
      </c>
      <c r="S6" s="111" t="s">
        <v>70</v>
      </c>
      <c r="T6" s="111" t="s">
        <v>71</v>
      </c>
      <c r="U6" s="111" t="s">
        <v>68</v>
      </c>
      <c r="V6" s="111" t="s">
        <v>69</v>
      </c>
      <c r="W6" s="111" t="s">
        <v>70</v>
      </c>
      <c r="X6" s="111" t="s">
        <v>71</v>
      </c>
      <c r="Y6" s="111" t="s">
        <v>68</v>
      </c>
      <c r="Z6" s="111" t="s">
        <v>69</v>
      </c>
      <c r="AA6" s="111" t="s">
        <v>70</v>
      </c>
      <c r="AB6" s="111" t="s">
        <v>71</v>
      </c>
      <c r="AC6" s="111" t="s">
        <v>68</v>
      </c>
      <c r="AD6" s="111" t="s">
        <v>69</v>
      </c>
      <c r="AE6" s="111" t="s">
        <v>70</v>
      </c>
      <c r="AF6" s="111" t="s">
        <v>71</v>
      </c>
      <c r="AG6" s="111" t="s">
        <v>68</v>
      </c>
      <c r="AH6" s="111" t="s">
        <v>69</v>
      </c>
      <c r="AI6" s="111" t="s">
        <v>70</v>
      </c>
      <c r="AJ6" s="111" t="s">
        <v>71</v>
      </c>
      <c r="AK6" s="116"/>
      <c r="AL6" s="116"/>
      <c r="AM6" s="116"/>
    </row>
    <row r="7" spans="2:39" ht="60" customHeight="1" x14ac:dyDescent="0.35">
      <c r="B7" s="90" t="s">
        <v>80</v>
      </c>
      <c r="C7" s="109" t="s">
        <v>73</v>
      </c>
      <c r="D7" s="108" t="s">
        <v>74</v>
      </c>
      <c r="E7" s="120"/>
      <c r="F7" s="113"/>
      <c r="G7" s="113"/>
      <c r="H7" s="113"/>
      <c r="I7" s="112"/>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row>
    <row r="8" spans="2:39" ht="60" customHeight="1" x14ac:dyDescent="0.35">
      <c r="B8" s="81"/>
      <c r="C8" s="109" t="s">
        <v>33</v>
      </c>
      <c r="D8" s="109" t="s">
        <v>75</v>
      </c>
      <c r="E8" s="120"/>
      <c r="F8" s="113"/>
      <c r="G8" s="113"/>
      <c r="H8" s="113"/>
      <c r="I8" s="11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row>
    <row r="9" spans="2:39" ht="60" customHeight="1" x14ac:dyDescent="0.35">
      <c r="B9" s="81"/>
      <c r="C9" s="109" t="s">
        <v>37</v>
      </c>
      <c r="D9" s="109" t="s">
        <v>76</v>
      </c>
      <c r="E9" s="120"/>
      <c r="F9" s="113"/>
      <c r="G9" s="113"/>
      <c r="H9" s="113"/>
      <c r="I9" s="112"/>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row>
    <row r="10" spans="2:39" ht="60" customHeight="1" x14ac:dyDescent="0.35">
      <c r="B10" s="89" t="s">
        <v>38</v>
      </c>
      <c r="C10" s="109" t="s">
        <v>45</v>
      </c>
      <c r="D10" s="109" t="s">
        <v>44</v>
      </c>
      <c r="E10" s="120"/>
      <c r="F10" s="113"/>
      <c r="G10" s="113"/>
      <c r="H10" s="113"/>
      <c r="I10" s="112"/>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row>
    <row r="11" spans="2:39" ht="60" customHeight="1" x14ac:dyDescent="0.35">
      <c r="B11" s="89" t="s">
        <v>39</v>
      </c>
      <c r="C11" s="109" t="s">
        <v>34</v>
      </c>
      <c r="D11" s="109" t="s">
        <v>46</v>
      </c>
      <c r="E11" s="120"/>
      <c r="F11" s="113"/>
      <c r="G11" s="113"/>
      <c r="H11" s="113"/>
      <c r="I11" s="112"/>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row>
    <row r="12" spans="2:39" ht="67.5" customHeight="1" x14ac:dyDescent="0.35">
      <c r="B12" s="89"/>
      <c r="C12" s="109" t="s">
        <v>77</v>
      </c>
      <c r="D12" s="109" t="s">
        <v>47</v>
      </c>
      <c r="E12" s="121"/>
      <c r="F12" s="114"/>
      <c r="G12" s="114"/>
      <c r="H12" s="114"/>
      <c r="I12" s="112"/>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row>
    <row r="13" spans="2:39" ht="60" customHeight="1" x14ac:dyDescent="0.35">
      <c r="B13" s="89" t="s">
        <v>78</v>
      </c>
      <c r="C13" s="109" t="s">
        <v>40</v>
      </c>
      <c r="D13" s="109" t="s">
        <v>35</v>
      </c>
      <c r="E13" s="120"/>
      <c r="F13" s="113"/>
      <c r="G13" s="113"/>
      <c r="H13" s="113"/>
      <c r="I13" s="112"/>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2:39" ht="60" customHeight="1" thickBot="1" x14ac:dyDescent="0.4">
      <c r="B14" s="81"/>
      <c r="C14" s="110" t="s">
        <v>41</v>
      </c>
      <c r="D14" s="110" t="s">
        <v>36</v>
      </c>
      <c r="E14" s="120"/>
      <c r="F14" s="113"/>
      <c r="G14" s="113"/>
      <c r="H14" s="113"/>
      <c r="I14" s="112"/>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row>
    <row r="15" spans="2:39" ht="21" customHeight="1" x14ac:dyDescent="0.4">
      <c r="E15" s="26"/>
      <c r="F15" s="26"/>
      <c r="G15" s="26"/>
      <c r="H15" s="26"/>
    </row>
    <row r="22" spans="3:8" hidden="1" x14ac:dyDescent="0.35">
      <c r="C22" s="46" t="s">
        <v>17</v>
      </c>
      <c r="D22" s="46"/>
      <c r="E22" s="106"/>
      <c r="F22" s="106"/>
      <c r="G22" s="106"/>
      <c r="H22" s="106"/>
    </row>
    <row r="23" spans="3:8" ht="16" hidden="1" thickBot="1" x14ac:dyDescent="0.4">
      <c r="C23" s="50" t="s">
        <v>19</v>
      </c>
      <c r="D23" s="50"/>
      <c r="E23" s="107"/>
      <c r="F23" s="107"/>
      <c r="G23" s="107"/>
      <c r="H23" s="107"/>
    </row>
  </sheetData>
  <mergeCells count="3">
    <mergeCell ref="B5:B6"/>
    <mergeCell ref="C5:C6"/>
    <mergeCell ref="D5:D6"/>
  </mergeCells>
  <phoneticPr fontId="28" type="noConversion"/>
  <dataValidations count="1">
    <dataValidation type="textLength" operator="lessThanOrEqual" allowBlank="1" showInputMessage="1" showErrorMessage="1" prompt="Briefly explain (in no more than 300 characters) how the money will be spent for each line in the budget." sqref="E7:H14" xr:uid="{7B585D4F-67FD-47F4-9877-7E17C27DCA7E}">
      <formula1>300</formula1>
    </dataValidation>
  </dataValidation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5" x14ac:dyDescent="0.35"/>
  <cols>
    <col min="1" max="1" width="2.9140625" customWidth="1"/>
  </cols>
  <sheetData>
    <row r="1" spans="1:14" ht="24.5" x14ac:dyDescent="0.55000000000000004">
      <c r="A1" s="54" t="s">
        <v>21</v>
      </c>
    </row>
    <row r="2" spans="1:14" x14ac:dyDescent="0.35">
      <c r="A2" t="s">
        <v>22</v>
      </c>
    </row>
    <row r="3" spans="1:14" x14ac:dyDescent="0.35">
      <c r="B3" s="166">
        <v>2017</v>
      </c>
      <c r="C3" s="167">
        <v>2018</v>
      </c>
      <c r="D3" s="167"/>
      <c r="E3" s="167"/>
      <c r="F3" s="167"/>
      <c r="G3" s="166">
        <v>2019</v>
      </c>
      <c r="H3" s="166"/>
      <c r="I3" s="166"/>
      <c r="J3" s="166"/>
      <c r="K3" s="167">
        <v>2020</v>
      </c>
      <c r="L3" s="167"/>
      <c r="M3" s="167"/>
      <c r="N3" s="167"/>
    </row>
    <row r="4" spans="1:14" x14ac:dyDescent="0.35">
      <c r="B4" s="166"/>
      <c r="C4" s="167"/>
      <c r="D4" s="167"/>
      <c r="E4" s="167"/>
      <c r="F4" s="167"/>
      <c r="G4" s="166"/>
      <c r="H4" s="166"/>
      <c r="I4" s="166"/>
      <c r="J4" s="166"/>
      <c r="K4" s="167"/>
      <c r="L4" s="167"/>
      <c r="M4" s="167"/>
      <c r="N4" s="167"/>
    </row>
    <row r="5" spans="1:14" x14ac:dyDescent="0.35">
      <c r="B5" s="1" t="s">
        <v>23</v>
      </c>
      <c r="C5" s="2" t="s">
        <v>24</v>
      </c>
      <c r="D5" s="2" t="s">
        <v>25</v>
      </c>
      <c r="E5" s="2" t="s">
        <v>26</v>
      </c>
      <c r="F5" s="2" t="s">
        <v>23</v>
      </c>
      <c r="G5" s="1" t="s">
        <v>24</v>
      </c>
      <c r="H5" s="1" t="s">
        <v>25</v>
      </c>
      <c r="I5" s="1" t="s">
        <v>26</v>
      </c>
      <c r="J5" s="1" t="s">
        <v>23</v>
      </c>
      <c r="K5" s="2" t="s">
        <v>24</v>
      </c>
      <c r="L5" s="2" t="s">
        <v>25</v>
      </c>
      <c r="M5" s="2" t="s">
        <v>26</v>
      </c>
      <c r="N5" s="2" t="s">
        <v>23</v>
      </c>
    </row>
    <row r="6" spans="1:14" x14ac:dyDescent="0.35">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35">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35">
      <c r="B8" s="57">
        <v>134.61538461538461</v>
      </c>
      <c r="C8" s="57">
        <v>242.30769230769232</v>
      </c>
      <c r="D8" s="57">
        <v>363.46153846153851</v>
      </c>
      <c r="E8" s="57">
        <v>446.38439046333787</v>
      </c>
      <c r="F8" s="57">
        <v>705.92105263157896</v>
      </c>
      <c r="G8" s="57">
        <v>1149.3421052631581</v>
      </c>
      <c r="H8" s="57">
        <v>1592.7631578947369</v>
      </c>
      <c r="I8" s="57">
        <v>2036.1842105263154</v>
      </c>
      <c r="J8" s="57">
        <v>2479.6052631578941</v>
      </c>
      <c r="K8" s="57">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DocID Value="https://cws.connectedpdf.com/cDocID/700DF18A968FD634FA657C12084E9C58~CB2FFBE6599411E7B1935D8EFFFB6DE839D1E2BDADE863FA-C20321F63A70781A-E8CF8C9E307A9FCB6FED8600"/>
</file>

<file path=customXml/item2.xml><?xml version="1.0" encoding="utf-8"?>
<VersionID Value="https://cws.connectedpdf.com/cVersionID/700DF18A968FD634FA657C12084E9C58~CB31F842599411E7B1935D8EFFFB6DE839D1AE90C7E1A8C0-05EF8BEDB5FE1B15-AD210431ABE8B99AFDD98600"/>
</file>

<file path=customXml/item3.xml><?xml version="1.0" encoding="utf-8"?>
<ct:contentTypeSchema xmlns:ct="http://schemas.microsoft.com/office/2006/metadata/contentType" xmlns:ma="http://schemas.microsoft.com/office/2006/metadata/properties/metaAttributes" ct:_="" ma:_="" ma:contentTypeName="Document" ma:contentTypeID="0x010100AB58BF9FB8CCC34FBE8AD4F42036DBFE" ma:contentTypeVersion="13" ma:contentTypeDescription="Create a new document." ma:contentTypeScope="" ma:versionID="4d086b6805ba4681ee96b1d945c7071f">
  <xsd:schema xmlns:xsd="http://www.w3.org/2001/XMLSchema" xmlns:xs="http://www.w3.org/2001/XMLSchema" xmlns:p="http://schemas.microsoft.com/office/2006/metadata/properties" xmlns:ns2="cbeaf6cb-3891-4d85-892b-81fd4971d3f5" xmlns:ns3="1e35d478-40be-4ebc-a01a-b8fbc2de31e2" targetNamespace="http://schemas.microsoft.com/office/2006/metadata/properties" ma:root="true" ma:fieldsID="5e29b4f284a665d6dcac8b1f2d822c6a" ns2:_="" ns3:_="">
    <xsd:import namespace="cbeaf6cb-3891-4d85-892b-81fd4971d3f5"/>
    <xsd:import namespace="1e35d478-40be-4ebc-a01a-b8fbc2de3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af6cb-3891-4d85-892b-81fd4971d3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35d478-40be-4ebc-a01a-b8fbc2de3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cbeaf6cb-3891-4d85-892b-81fd4971d3f5">
      <UserInfo>
        <DisplayName>Giovanni Congi</DisplayName>
        <AccountId>246</AccountId>
        <AccountType/>
      </UserInfo>
      <UserInfo>
        <DisplayName>Panupol Phrommanukul</DisplayName>
        <AccountId>166</AccountId>
        <AccountType/>
      </UserInfo>
      <UserInfo>
        <DisplayName>Sakshi Chadha</DisplayName>
        <AccountId>2448</AccountId>
        <AccountType/>
      </UserInfo>
      <UserInfo>
        <DisplayName>Md Gausul Alam</DisplayName>
        <AccountId>2817</AccountId>
        <AccountType/>
      </UserInfo>
      <UserInfo>
        <DisplayName>Thanchanok Satapanapitakkit</DisplayName>
        <AccountId>430</AccountId>
        <AccountType/>
      </UserInfo>
      <UserInfo>
        <DisplayName>Tahsin Ifnoor Sayeed</DisplayName>
        <AccountId>432</AccountId>
        <AccountType/>
      </UserInfo>
    </SharedWithUsers>
  </documentManagement>
</p:properties>
</file>

<file path=customXml/itemProps1.xml><?xml version="1.0" encoding="utf-8"?>
<ds:datastoreItem xmlns:ds="http://schemas.openxmlformats.org/officeDocument/2006/customXml" ds:itemID="{6994F356-A8B9-4CFD-9660-D96331E74E55}">
  <ds:schemaRefs/>
</ds:datastoreItem>
</file>

<file path=customXml/itemProps2.xml><?xml version="1.0" encoding="utf-8"?>
<ds:datastoreItem xmlns:ds="http://schemas.openxmlformats.org/officeDocument/2006/customXml" ds:itemID="{F005C409-32BA-4D52-B1E9-29500FD7FD76}">
  <ds:schemaRefs/>
</ds:datastoreItem>
</file>

<file path=customXml/itemProps3.xml><?xml version="1.0" encoding="utf-8"?>
<ds:datastoreItem xmlns:ds="http://schemas.openxmlformats.org/officeDocument/2006/customXml" ds:itemID="{1C1ACDD9-C61B-4D6C-9746-1438C288E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eaf6cb-3891-4d85-892b-81fd4971d3f5"/>
    <ds:schemaRef ds:uri="1e35d478-40be-4ebc-a01a-b8fbc2de3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5.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 ds:uri="cbeaf6cb-3891-4d85-892b-81fd4971d3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Gantt</vt:lpstr>
      <vt:lpstr>Back-up - Quarterly sales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 Appleyard</dc:creator>
  <cp:keywords/>
  <dc:description/>
  <cp:lastModifiedBy>Vineil Narayan</cp:lastModifiedBy>
  <cp:revision/>
  <dcterms:created xsi:type="dcterms:W3CDTF">2017-05-21T20:35:22Z</dcterms:created>
  <dcterms:modified xsi:type="dcterms:W3CDTF">2022-05-29T00:50:40Z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0x010100AB58BF9FB8CCC34FBE8AD4F42036DBFE</vt:lpwstr>
  </property>
</Properties>
</file>